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DD\埼葛斎場組合\すべて\ＨＴＭＬ\zaisei\R05\"/>
    </mc:Choice>
  </mc:AlternateContent>
  <xr:revisionPtr revIDLastSave="0" documentId="8_{7F81130D-835D-489A-A699-7CECCD756E7E}" xr6:coauthVersionLast="47" xr6:coauthVersionMax="47" xr10:uidLastSave="{00000000-0000-0000-0000-000000000000}"/>
  <bookViews>
    <workbookView xWindow="5940" yWindow="2115" windowWidth="22710" windowHeight="13110" tabRatio="941" activeTab="3" xr2:uid="{00000000-000D-0000-FFFF-FFFF00000000}"/>
  </bookViews>
  <sheets>
    <sheet name="有形固定資産の明細" sheetId="1" r:id="rId1"/>
    <sheet name="有形固定資産に係る行政目的別の明細" sheetId="2" r:id="rId2"/>
    <sheet name="投資及び出資金の明細" sheetId="3" r:id="rId3"/>
    <sheet name="基金の明細" sheetId="4" r:id="rId4"/>
    <sheet name="貸付金の明細" sheetId="5" r:id="rId5"/>
    <sheet name="長期延滞債権の明細" sheetId="6" r:id="rId6"/>
    <sheet name="未収金の明細" sheetId="7" r:id="rId7"/>
    <sheet name="地方債等（借入先別）の明細" sheetId="8" r:id="rId8"/>
    <sheet name="地方債等（利率別）の明細" sheetId="9" r:id="rId9"/>
    <sheet name="地方債等（返済期間別）の明細" sheetId="10" r:id="rId10"/>
    <sheet name="特定の契約条項が付された地方債等の概要" sheetId="11" r:id="rId11"/>
    <sheet name="引当金の明細" sheetId="12" r:id="rId12"/>
    <sheet name="補助金等の明細" sheetId="13" r:id="rId13"/>
    <sheet name="財源の明細" sheetId="14" r:id="rId14"/>
    <sheet name="財源情報の明細" sheetId="15" r:id="rId15"/>
    <sheet name="資金の明細" sheetId="16" r:id="rId16"/>
  </sheets>
  <definedNames>
    <definedName name="_xlnm.Print_Titles" localSheetId="1">有形固定資産に係る行政目的別の明細!$1:$5</definedName>
    <definedName name="_xlnm.Print_Titles" localSheetId="0">有形固定資産の明細!$1:$5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6" l="1"/>
  <c r="F12" i="15"/>
  <c r="B12" i="15"/>
  <c r="E10" i="15"/>
  <c r="E12" i="15" s="1"/>
  <c r="E9" i="15"/>
  <c r="E8" i="15"/>
  <c r="E10" i="14" l="1"/>
  <c r="E22" i="14" s="1"/>
  <c r="D11" i="13"/>
  <c r="D12" i="13" s="1"/>
  <c r="F9" i="12"/>
  <c r="E9" i="12"/>
  <c r="D9" i="12"/>
  <c r="C9" i="12"/>
  <c r="F7" i="12"/>
  <c r="A6" i="10" l="1"/>
  <c r="A6" i="9"/>
  <c r="C19" i="8"/>
  <c r="B19" i="8"/>
  <c r="G10" i="4"/>
  <c r="F10" i="4"/>
  <c r="B10" i="4"/>
</calcChain>
</file>

<file path=xl/sharedStrings.xml><?xml version="1.0" encoding="utf-8"?>
<sst xmlns="http://schemas.openxmlformats.org/spreadsheetml/2006/main" count="1253" uniqueCount="219">
  <si>
    <t>有形固定資産の明細</t>
  </si>
  <si>
    <t>自治体名：埼葛斎場組合</t>
  </si>
  <si>
    <t>年度：令和5年度</t>
  </si>
  <si>
    <t>会計：指定なし</t>
  </si>
  <si>
    <t>（単位：円）</t>
  </si>
  <si>
    <t>区分</t>
  </si>
  <si>
    <t>前年度末残高_x000D_
(A)</t>
  </si>
  <si>
    <t>本年度増加額_x000D_
(B)</t>
  </si>
  <si>
    <t>本年度減少額_x000D_
(C)</t>
  </si>
  <si>
    <t>本年度末残高_x000D_
(A)+(B)-(C)_x000D_
(D)</t>
  </si>
  <si>
    <t>本年度末_x000D_
減価償却累計額_x000D_
(E)</t>
  </si>
  <si>
    <t>本年度償却額_x000D_
(F)</t>
  </si>
  <si>
    <t>差引本年度末残高_x000D_
(D)-(E)_x000D_
(G)</t>
  </si>
  <si>
    <t>事業用資産</t>
  </si>
  <si>
    <t>-</t>
  </si>
  <si>
    <t>　土地</t>
  </si>
  <si>
    <t>　立木竹</t>
  </si>
  <si>
    <t>　建物</t>
  </si>
  <si>
    <t>　建物付属設備</t>
  </si>
  <si>
    <t>　工作物</t>
  </si>
  <si>
    <t>　船舶</t>
  </si>
  <si>
    <t>　浮標等</t>
  </si>
  <si>
    <t>　航空機</t>
  </si>
  <si>
    <t>　その他の有形固定資産</t>
  </si>
  <si>
    <t>　建設仮勘定</t>
  </si>
  <si>
    <t>インフラ資産</t>
  </si>
  <si>
    <t>　橋梁（公共土地）</t>
  </si>
  <si>
    <t>　道路（公共土地）</t>
  </si>
  <si>
    <t>　河川（公共土地）</t>
  </si>
  <si>
    <t>　ダム（公共土地）</t>
  </si>
  <si>
    <t>　山林（公共土地）</t>
  </si>
  <si>
    <t>　漁港・港湾（公共土地）</t>
  </si>
  <si>
    <t>　公園（公共土地）</t>
  </si>
  <si>
    <t>　下水道（公共土地）</t>
  </si>
  <si>
    <t>　防火水槽（公共土地）</t>
  </si>
  <si>
    <t>　下水処理（公共土地）</t>
  </si>
  <si>
    <t>　トンネル（公共土地）</t>
  </si>
  <si>
    <t>　農道（公共土地）</t>
  </si>
  <si>
    <t>　林道（公共土地）</t>
  </si>
  <si>
    <t>　その他（公共土地）</t>
  </si>
  <si>
    <t>　橋梁（公共建物）</t>
  </si>
  <si>
    <t>　道路（公共建物）</t>
  </si>
  <si>
    <t>　河川（公共建物）</t>
  </si>
  <si>
    <t>　ダム（公共建物）</t>
  </si>
  <si>
    <t>　山林（公共建物）</t>
  </si>
  <si>
    <t>　漁港・港湾（公共建物）</t>
  </si>
  <si>
    <t>　公園（公共建物）</t>
  </si>
  <si>
    <t>　下水道（公共建物）</t>
  </si>
  <si>
    <t>　防火水槽（公共建物）</t>
  </si>
  <si>
    <t>　下水処理（公共建物）</t>
  </si>
  <si>
    <t>　トンネル（公共建物）</t>
  </si>
  <si>
    <t>　農道（公共建物）</t>
  </si>
  <si>
    <t>　林道（公共建物）</t>
  </si>
  <si>
    <t>　その他（公共建物）</t>
  </si>
  <si>
    <t>　橋梁（公共工作物）</t>
  </si>
  <si>
    <t>　道路（公共工作物）</t>
  </si>
  <si>
    <t>　河川（公共工作物）</t>
  </si>
  <si>
    <t>　ダム（公共工作物）</t>
  </si>
  <si>
    <t>　山林（公共工作物）</t>
  </si>
  <si>
    <t>　漁港・港湾（公共工作物）</t>
  </si>
  <si>
    <t>　公園（公共工作物）</t>
  </si>
  <si>
    <t>　下水道（公共工作物）</t>
  </si>
  <si>
    <t>　防火水槽（公共工作物）</t>
  </si>
  <si>
    <t>　下水処理（公共工作物）</t>
  </si>
  <si>
    <t>　トンネル（公共工作物）</t>
  </si>
  <si>
    <t>　農道（公共工作物）</t>
  </si>
  <si>
    <t>　林道（公共工作物）</t>
  </si>
  <si>
    <t>　その他（公共工作物）</t>
  </si>
  <si>
    <t>　その他の公共用財産</t>
  </si>
  <si>
    <t>　公共用財産建設仮勘定</t>
  </si>
  <si>
    <t>物品</t>
  </si>
  <si>
    <t>　機械器具</t>
  </si>
  <si>
    <t>　物品</t>
  </si>
  <si>
    <t>　美術品</t>
  </si>
  <si>
    <t>合計</t>
  </si>
  <si>
    <t>有形固定資産に係る行政目的別の明細</t>
  </si>
  <si>
    <t>生活インフラ・_x000D_
国土保全</t>
  </si>
  <si>
    <t>教育</t>
  </si>
  <si>
    <t>福祉</t>
  </si>
  <si>
    <t>環境衛生</t>
  </si>
  <si>
    <t>産業振興</t>
  </si>
  <si>
    <t>消防</t>
  </si>
  <si>
    <t>総務</t>
  </si>
  <si>
    <t>投資及び出資金の明細</t>
  </si>
  <si>
    <t>年度：令和5年度</t>
    <rPh sb="3" eb="5">
      <t>レイワ</t>
    </rPh>
    <rPh sb="6" eb="8">
      <t>ネンド</t>
    </rPh>
    <rPh sb="7" eb="8">
      <t>ド</t>
    </rPh>
    <phoneticPr fontId="5"/>
  </si>
  <si>
    <t>市場価格のあるもの</t>
  </si>
  <si>
    <t>(単位：千円)</t>
    <rPh sb="4" eb="6">
      <t>センエン</t>
    </rPh>
    <phoneticPr fontId="5"/>
  </si>
  <si>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</si>
  <si>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</si>
  <si>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</si>
  <si>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</si>
  <si>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</si>
  <si>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</si>
  <si>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</si>
  <si>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</si>
  <si>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該当なし</t>
    <rPh sb="0" eb="2">
      <t>ガイトウ</t>
    </rPh>
    <phoneticPr fontId="5"/>
  </si>
  <si>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</si>
  <si>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</si>
  <si>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</si>
  <si>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</si>
  <si>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</si>
  <si>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</si>
  <si>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</si>
  <si>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</si>
  <si>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</si>
  <si>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</si>
  <si>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</si>
  <si>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</si>
  <si>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</si>
  <si>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</si>
  <si>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基金の明細</t>
  </si>
  <si>
    <t>種類</t>
  </si>
  <si>
    <t>現金預金</t>
  </si>
  <si>
    <t>有価証券</t>
  </si>
  <si>
    <t>土地</t>
  </si>
  <si>
    <t>その他</t>
  </si>
  <si>
    <t>合計_x000D_
(貸借対照表計上額)</t>
  </si>
  <si>
    <t>施設整備基金</t>
    <rPh sb="0" eb="2">
      <t>シセツ</t>
    </rPh>
    <rPh sb="2" eb="4">
      <t>セイビ</t>
    </rPh>
    <rPh sb="4" eb="6">
      <t>キキン</t>
    </rPh>
    <phoneticPr fontId="5"/>
  </si>
  <si>
    <t>貸付金の明細</t>
  </si>
  <si>
    <t>相手先名または種別</t>
  </si>
  <si>
    <t>長期貸付金</t>
  </si>
  <si>
    <t>短期貸付金</t>
  </si>
  <si>
    <t>(参考)_x000D_
貸付金計</t>
  </si>
  <si>
    <t>貸借対照表計上額</t>
  </si>
  <si>
    <t>徴収不能引当金_x000D_
計上額</t>
  </si>
  <si>
    <t>長期延滞債権の明細</t>
  </si>
  <si>
    <t>徴収不能引当金計上額</t>
  </si>
  <si>
    <t>【貸付金】</t>
  </si>
  <si>
    <t>小計</t>
  </si>
  <si>
    <t>【未収金】</t>
  </si>
  <si>
    <t>未収金の明細</t>
  </si>
  <si>
    <t>地方債等（借入先別）の明細</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</si>
  <si>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</si>
  <si>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</si>
  <si>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</si>
  <si>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</si>
  <si>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</si>
  <si>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</si>
  <si>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</si>
  <si>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</si>
  <si>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</si>
  <si>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</si>
  <si>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</si>
  <si>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</si>
  <si>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</si>
  <si>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</si>
  <si>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</si>
  <si>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</si>
  <si>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</si>
  <si>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臨時財政対策債</t>
  </si>
  <si>
    <t>　減税補てん債</t>
  </si>
  <si>
    <t>　退職手当債</t>
  </si>
  <si>
    <t>　合計</t>
  </si>
  <si>
    <t>※　【通常分】は資産形成のための地方債、【特別分】は資産形成以外の地方債をいいます。</t>
  </si>
  <si>
    <t>地方債等（利率別）の明細</t>
  </si>
  <si>
    <t>年度：令和5年度</t>
    <rPh sb="3" eb="5">
      <t>レイワ</t>
    </rPh>
    <rPh sb="6" eb="8">
      <t>ネンド</t>
    </rPh>
    <phoneticPr fontId="5"/>
  </si>
  <si>
    <t>1.5%以下</t>
  </si>
  <si>
    <t>1.5%超_x000D_
2.0%以下</t>
  </si>
  <si>
    <t>2.0%超_x000D_
2.5%以下</t>
  </si>
  <si>
    <t>2.5%超_x000D_
3.0%以下</t>
  </si>
  <si>
    <t>3.0%超_x000D_
3.5%以下</t>
  </si>
  <si>
    <t>3.5%超_x000D_
4.0%以下</t>
  </si>
  <si>
    <t>4.0%超</t>
  </si>
  <si>
    <t>(参考)_x000D_
加重平均_x000D_
利率</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</si>
  <si>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</si>
  <si>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</si>
  <si>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</si>
  <si>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</si>
  <si>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</si>
  <si>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</si>
  <si>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</si>
  <si>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</si>
  <si>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</si>
  <si>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</si>
  <si>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特定の契約条項が付された地方債等の概要</t>
  </si>
  <si>
    <t>特定の契約条項が_x000D_
付された地方債等残高</t>
  </si>
  <si>
    <t>契約条項の概要</t>
  </si>
  <si>
    <t>※　特定の契約条項とは、特定の条件に合致した場合に支払金利が上昇する場合等をいいます。</t>
  </si>
  <si>
    <t>引当金の明細</t>
  </si>
  <si>
    <t>年度：令和5年度</t>
    <phoneticPr fontId="5"/>
  </si>
  <si>
    <t>前年度末残高</t>
  </si>
  <si>
    <t>本年度増加額</t>
  </si>
  <si>
    <t>本年度減少額</t>
  </si>
  <si>
    <t>本年度末残高</t>
  </si>
  <si>
    <t>目的使用</t>
  </si>
  <si>
    <t>賞与等引当金</t>
    <rPh sb="0" eb="2">
      <t>ショウヨ</t>
    </rPh>
    <rPh sb="2" eb="3">
      <t>トウ</t>
    </rPh>
    <rPh sb="3" eb="5">
      <t>ヒキアテ</t>
    </rPh>
    <rPh sb="5" eb="6">
      <t>キン</t>
    </rPh>
    <phoneticPr fontId="5"/>
  </si>
  <si>
    <t>退職手当引当金</t>
    <rPh sb="0" eb="2">
      <t>タイショク</t>
    </rPh>
    <rPh sb="2" eb="4">
      <t>テアテ</t>
    </rPh>
    <rPh sb="4" eb="6">
      <t>ヒキアテ</t>
    </rPh>
    <rPh sb="6" eb="7">
      <t>キン</t>
    </rPh>
    <phoneticPr fontId="5"/>
  </si>
  <si>
    <t>補助金等の明細</t>
  </si>
  <si>
    <t>(単位：千円)</t>
  </si>
  <si>
    <t>名称</t>
  </si>
  <si>
    <t>相手先</t>
  </si>
  <si>
    <t>金額</t>
  </si>
  <si>
    <t>支出目的</t>
  </si>
  <si>
    <t>他団体への公共施設等整備補助金等_x000D_
(所有外資産分)</t>
  </si>
  <si>
    <t>計</t>
  </si>
  <si>
    <t>その他の補助金等</t>
  </si>
  <si>
    <t>埼玉県市町村総合事務組合負担金</t>
    <rPh sb="0" eb="12">
      <t>サイタマケンシチョウソンソウゴウジムクミアイ</t>
    </rPh>
    <rPh sb="12" eb="15">
      <t>フタンキン</t>
    </rPh>
    <phoneticPr fontId="5"/>
  </si>
  <si>
    <t>埼玉県市町村総合事務組合</t>
    <rPh sb="0" eb="12">
      <t>サイタマケンシチョウソンソウゴウジムクミアイ</t>
    </rPh>
    <phoneticPr fontId="5"/>
  </si>
  <si>
    <t>埼玉県市町村総合事務組合に対する負担金</t>
    <rPh sb="0" eb="3">
      <t>サイタマケン</t>
    </rPh>
    <rPh sb="3" eb="6">
      <t>シチョウソン</t>
    </rPh>
    <rPh sb="6" eb="8">
      <t>ソウゴウ</t>
    </rPh>
    <rPh sb="8" eb="10">
      <t>ジム</t>
    </rPh>
    <rPh sb="10" eb="12">
      <t>クミアイ</t>
    </rPh>
    <rPh sb="13" eb="14">
      <t>タイ</t>
    </rPh>
    <rPh sb="16" eb="19">
      <t>フタンキン</t>
    </rPh>
    <phoneticPr fontId="5"/>
  </si>
  <si>
    <t>財源の明細</t>
  </si>
  <si>
    <t>会計</t>
  </si>
  <si>
    <t>財源の内容</t>
  </si>
  <si>
    <t>一般会計</t>
  </si>
  <si>
    <t>税収等</t>
  </si>
  <si>
    <t>分担金及び負担金</t>
    <rPh sb="0" eb="3">
      <t>ブンタンキン</t>
    </rPh>
    <rPh sb="3" eb="4">
      <t>オヨ</t>
    </rPh>
    <rPh sb="5" eb="8">
      <t>フタンキン</t>
    </rPh>
    <phoneticPr fontId="5"/>
  </si>
  <si>
    <t>国県等補助金</t>
  </si>
  <si>
    <t>資本的_x000D_
補助金</t>
  </si>
  <si>
    <t>－</t>
    <phoneticPr fontId="5"/>
  </si>
  <si>
    <t>経常的_x000D_
補助金</t>
  </si>
  <si>
    <t>特別会計</t>
  </si>
  <si>
    <t>財源情報の明細</t>
  </si>
  <si>
    <t>（単位：千円）</t>
  </si>
  <si>
    <t>内訳</t>
  </si>
  <si>
    <t>地方債等</t>
  </si>
  <si>
    <t>純行政コスト</t>
  </si>
  <si>
    <t>有形固定資産等の増加</t>
  </si>
  <si>
    <t>貸付金・基金等の増加</t>
  </si>
  <si>
    <t>資金の明細</t>
  </si>
  <si>
    <t>要求払預金</t>
    <rPh sb="0" eb="3">
      <t>ヨウキュウバライ</t>
    </rPh>
    <rPh sb="3" eb="5">
      <t>ヨキン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</si>
</sst>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ＭＳ Ｐゴシック"/>
      <family val="3"/>
      <charset val="128"/>
    </font>
    <font>
      <b/>
      <sz val="18"/>
      <color theme="1"/>
      <name val="ＭＳ Ｐゴシック"/>
      <family val="3"/>
      <charset val="128"/>
    </font>
    <font>
      <sz val="9"/>
      <color theme="1"/>
      <name val="ＭＳ Ｐゴシック"/>
      <family val="3"/>
      <charset val="128"/>
    </font>
    <font>
      <b/>
      <sz val="9"/>
      <color theme="1"/>
      <name val="ＭＳ Ｐゴシック"/>
      <family val="3"/>
      <charset val="128"/>
    </font>
    <font>
      <sz val="6"/>
      <name val="游ゴシック"/>
      <family val="3"/>
      <charset val="128"/>
      <scheme val="minor"/>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rgb="FFCC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45">
    <xf numFmtId="0" fontId="0" fillId="0" borderId="0" xfId="0"/>
    <xf numFmtId="3" fontId="1" fillId="0" borderId="0" xfId="0" applyNumberFormat="1" applyFont="1"/>
    <xf numFmtId="3" fontId="3" fillId="0" borderId="1" xfId="0" applyNumberFormat="1" applyFont="1" applyBorder="1" applyAlignment="1">
      <alignment horizontal="right" vertical="center"/>
    </xf>
    <xf numFmtId="3" fontId="4" fillId="2" borderId="1" xfId="0" applyNumberFormat="1" applyFont="1" applyFill="1" applyBorder="1" applyAlignment="1">
      <alignment horizontal="center" vertical="center" wrapText="1"/>
    </xf>
    <xf numFmtId="3" fontId="1" fillId="0" borderId="0" xfId="0" applyNumberFormat="1" applyFont="1" applyAlignment="1">
      <alignment horizontal="right"/>
    </xf>
    <xf numFmtId="3" fontId="4" fillId="2" borderId="1" xfId="0" applyNumberFormat="1" applyFont="1" applyFill="1" applyBorder="1" applyAlignment="1">
      <alignment horizontal="center" vertical="center"/>
    </xf>
    <xf numFmtId="3" fontId="3" fillId="0" borderId="0" xfId="0" applyNumberFormat="1" applyFont="1"/>
    <xf numFmtId="3" fontId="3" fillId="0" borderId="1" xfId="0" applyNumberFormat="1" applyFont="1" applyBorder="1" applyAlignment="1">
      <alignment horizontal="left" vertical="center"/>
    </xf>
    <xf numFmtId="3" fontId="2" fillId="0" borderId="0" xfId="0" applyNumberFormat="1" applyFont="1"/>
    <xf numFmtId="3" fontId="6" fillId="0" borderId="0" xfId="0" applyNumberFormat="1" applyFont="1"/>
    <xf numFmtId="3"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2" xfId="0" applyNumberFormat="1" applyFont="1" applyBorder="1" applyAlignment="1">
      <alignment horizontal="center" vertical="center"/>
    </xf>
    <xf numFmtId="3" fontId="3" fillId="0" borderId="2" xfId="0" applyNumberFormat="1" applyFont="1" applyBorder="1" applyAlignment="1">
      <alignment horizontal="right" vertical="center"/>
    </xf>
    <xf numFmtId="3" fontId="3" fillId="2" borderId="4" xfId="0" applyNumberFormat="1" applyFont="1" applyFill="1" applyBorder="1" applyAlignment="1">
      <alignment horizontal="center" vertical="center"/>
    </xf>
    <xf numFmtId="3" fontId="3" fillId="2" borderId="5" xfId="0" applyNumberFormat="1" applyFont="1" applyFill="1" applyBorder="1" applyAlignment="1">
      <alignment horizontal="center" vertical="center"/>
    </xf>
    <xf numFmtId="3" fontId="3" fillId="2" borderId="6" xfId="0" applyNumberFormat="1" applyFont="1" applyFill="1" applyBorder="1" applyAlignment="1">
      <alignment horizontal="center" vertical="center"/>
    </xf>
    <xf numFmtId="3" fontId="3" fillId="2" borderId="7" xfId="0" applyNumberFormat="1" applyFont="1" applyFill="1" applyBorder="1" applyAlignment="1">
      <alignment horizontal="center" vertical="center"/>
    </xf>
    <xf numFmtId="3" fontId="3" fillId="0" borderId="7" xfId="0" applyNumberFormat="1" applyFont="1" applyBorder="1" applyAlignment="1">
      <alignment horizontal="right" vertical="center"/>
    </xf>
    <xf numFmtId="3" fontId="3" fillId="2" borderId="7" xfId="0" applyNumberFormat="1" applyFont="1" applyFill="1" applyBorder="1" applyAlignment="1">
      <alignment horizontal="center" vertical="center" wrapText="1"/>
    </xf>
    <xf numFmtId="3" fontId="3" fillId="0" borderId="7" xfId="0" applyNumberFormat="1" applyFont="1" applyBorder="1" applyAlignment="1">
      <alignment horizontal="left" vertical="center"/>
    </xf>
    <xf numFmtId="3" fontId="3" fillId="0" borderId="8" xfId="0" applyNumberFormat="1" applyFont="1" applyBorder="1" applyAlignment="1">
      <alignment horizontal="center" vertical="center"/>
    </xf>
    <xf numFmtId="0" fontId="3" fillId="0" borderId="0" xfId="0" applyFont="1"/>
    <xf numFmtId="3" fontId="1" fillId="0" borderId="0" xfId="0" applyNumberFormat="1" applyFont="1" applyAlignment="1">
      <alignment horizontal="left" vertical="center"/>
    </xf>
    <xf numFmtId="3" fontId="1" fillId="0" borderId="0" xfId="0" applyNumberFormat="1" applyFont="1" applyAlignment="1">
      <alignment vertical="center"/>
    </xf>
    <xf numFmtId="3" fontId="1" fillId="0" borderId="0" xfId="0" applyNumberFormat="1" applyFont="1" applyAlignment="1">
      <alignment horizontal="right" vertical="center"/>
    </xf>
    <xf numFmtId="3" fontId="7" fillId="0" borderId="7" xfId="0" applyNumberFormat="1" applyFont="1" applyBorder="1" applyAlignment="1">
      <alignment vertical="center"/>
    </xf>
    <xf numFmtId="3" fontId="8" fillId="0" borderId="1" xfId="0" applyNumberFormat="1" applyFont="1" applyBorder="1" applyAlignment="1">
      <alignment horizontal="right" vertical="center"/>
    </xf>
    <xf numFmtId="3" fontId="7" fillId="0" borderId="7" xfId="0" applyNumberFormat="1" applyFont="1" applyBorder="1" applyAlignment="1">
      <alignment horizontal="center" vertical="center"/>
    </xf>
    <xf numFmtId="3" fontId="2" fillId="0" borderId="0" xfId="0" applyNumberFormat="1" applyFont="1" applyAlignment="1">
      <alignment horizontal="center" vertical="center"/>
    </xf>
    <xf numFmtId="3"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xf>
    <xf numFmtId="3" fontId="3" fillId="0" borderId="1" xfId="0" applyNumberFormat="1" applyFont="1" applyBorder="1" applyAlignment="1">
      <alignment horizontal="left" vertical="center" wrapText="1"/>
    </xf>
    <xf numFmtId="3" fontId="3" fillId="0" borderId="1" xfId="0" applyNumberFormat="1" applyFont="1" applyBorder="1" applyAlignment="1">
      <alignment horizontal="left" vertical="center"/>
    </xf>
    <xf numFmtId="3" fontId="3" fillId="0" borderId="1" xfId="0" applyNumberFormat="1" applyFont="1" applyBorder="1" applyAlignment="1">
      <alignment horizontal="center" vertical="center"/>
    </xf>
    <xf numFmtId="3" fontId="3" fillId="0" borderId="1" xfId="0" applyNumberFormat="1" applyFont="1" applyBorder="1" applyAlignment="1">
      <alignment vertical="center"/>
    </xf>
    <xf numFmtId="3" fontId="3" fillId="0" borderId="1" xfId="0" applyNumberFormat="1" applyFont="1" applyBorder="1" applyAlignment="1">
      <alignment horizontal="center" vertical="center" wrapText="1"/>
    </xf>
    <xf numFmtId="3" fontId="2" fillId="0" borderId="0" xfId="0" applyNumberFormat="1" applyFont="1" applyAlignment="1">
      <alignment horizontal="left" vertical="center"/>
    </xf>
    <xf numFmtId="3" fontId="1" fillId="0" borderId="0" xfId="0" applyNumberFormat="1" applyFont="1" applyAlignment="1">
      <alignment horizontal="left" vertical="center"/>
    </xf>
    <xf numFmtId="3" fontId="7" fillId="2" borderId="7" xfId="0" applyNumberFormat="1" applyFont="1" applyFill="1" applyBorder="1" applyAlignment="1">
      <alignment horizontal="center" vertical="center"/>
    </xf>
    <xf numFmtId="3" fontId="7" fillId="0" borderId="9" xfId="0" applyNumberFormat="1" applyFont="1" applyBorder="1" applyAlignment="1">
      <alignment vertical="center"/>
    </xf>
    <xf numFmtId="3" fontId="7" fillId="2" borderId="1" xfId="0" applyNumberFormat="1" applyFont="1" applyFill="1" applyBorder="1" applyAlignment="1">
      <alignment horizontal="center" vertical="center"/>
    </xf>
    <xf numFmtId="3" fontId="7" fillId="0" borderId="2" xfId="0" applyNumberFormat="1"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6"/>
  <sheetViews>
    <sheetView topLeftCell="A65" workbookViewId="0">
      <selection sqref="A1:H1"/>
    </sheetView>
  </sheetViews>
  <sheetFormatPr defaultColWidth="8.875" defaultRowHeight="11.25" x14ac:dyDescent="0.15"/>
  <cols>
    <col min="1" max="1" width="30.875" style="6" customWidth="1"/>
    <col min="2" max="8" width="15.875" style="6" customWidth="1"/>
    <col min="9" max="16384" width="8.875" style="6"/>
  </cols>
  <sheetData>
    <row r="1" spans="1:8" ht="21" x14ac:dyDescent="0.15">
      <c r="A1" s="30" t="s">
        <v>0</v>
      </c>
      <c r="B1" s="30"/>
      <c r="C1" s="30"/>
      <c r="D1" s="30"/>
      <c r="E1" s="30"/>
      <c r="F1" s="30"/>
      <c r="G1" s="30"/>
      <c r="H1" s="30"/>
    </row>
    <row r="2" spans="1:8" ht="13.5" x14ac:dyDescent="0.15">
      <c r="A2" s="1" t="s">
        <v>1</v>
      </c>
      <c r="B2" s="1"/>
      <c r="C2" s="1"/>
      <c r="D2" s="1"/>
      <c r="E2" s="1"/>
      <c r="F2" s="1"/>
      <c r="G2" s="1"/>
      <c r="H2" s="4" t="s">
        <v>2</v>
      </c>
    </row>
    <row r="3" spans="1:8" ht="13.5" x14ac:dyDescent="0.15">
      <c r="A3" s="1" t="s">
        <v>3</v>
      </c>
      <c r="B3" s="1"/>
      <c r="C3" s="1"/>
      <c r="D3" s="1"/>
      <c r="E3" s="1"/>
      <c r="F3" s="1"/>
      <c r="G3" s="1"/>
      <c r="H3" s="1"/>
    </row>
    <row r="4" spans="1:8" ht="13.5" x14ac:dyDescent="0.15">
      <c r="A4" s="1"/>
      <c r="B4" s="1"/>
      <c r="C4" s="1"/>
      <c r="D4" s="1"/>
      <c r="E4" s="1"/>
      <c r="F4" s="1"/>
      <c r="G4" s="1"/>
      <c r="H4" s="4" t="s">
        <v>4</v>
      </c>
    </row>
    <row r="5" spans="1:8" ht="33.75" x14ac:dyDescent="0.15">
      <c r="A5" s="5" t="s">
        <v>5</v>
      </c>
      <c r="B5" s="3" t="s">
        <v>6</v>
      </c>
      <c r="C5" s="3" t="s">
        <v>7</v>
      </c>
      <c r="D5" s="3" t="s">
        <v>8</v>
      </c>
      <c r="E5" s="3" t="s">
        <v>9</v>
      </c>
      <c r="F5" s="3" t="s">
        <v>10</v>
      </c>
      <c r="G5" s="3" t="s">
        <v>11</v>
      </c>
      <c r="H5" s="3" t="s">
        <v>12</v>
      </c>
    </row>
    <row r="6" spans="1:8" x14ac:dyDescent="0.15">
      <c r="A6" s="7" t="s">
        <v>13</v>
      </c>
      <c r="B6" s="2">
        <v>2056843800</v>
      </c>
      <c r="C6" s="2" t="s">
        <v>14</v>
      </c>
      <c r="D6" s="2" t="s">
        <v>14</v>
      </c>
      <c r="E6" s="2">
        <v>2056843800</v>
      </c>
      <c r="F6" s="2">
        <v>620743743</v>
      </c>
      <c r="G6" s="2">
        <v>29783497</v>
      </c>
      <c r="H6" s="2">
        <v>1436100057</v>
      </c>
    </row>
    <row r="7" spans="1:8" x14ac:dyDescent="0.15">
      <c r="A7" s="7" t="s">
        <v>15</v>
      </c>
      <c r="B7" s="2">
        <v>536536648</v>
      </c>
      <c r="C7" s="2" t="s">
        <v>14</v>
      </c>
      <c r="D7" s="2" t="s">
        <v>14</v>
      </c>
      <c r="E7" s="2">
        <v>536536648</v>
      </c>
      <c r="F7" s="2" t="s">
        <v>14</v>
      </c>
      <c r="G7" s="2" t="s">
        <v>14</v>
      </c>
      <c r="H7" s="2">
        <v>536536648</v>
      </c>
    </row>
    <row r="8" spans="1:8" x14ac:dyDescent="0.15">
      <c r="A8" s="7" t="s">
        <v>16</v>
      </c>
      <c r="B8" s="2" t="s">
        <v>14</v>
      </c>
      <c r="C8" s="2" t="s">
        <v>14</v>
      </c>
      <c r="D8" s="2" t="s">
        <v>14</v>
      </c>
      <c r="E8" s="2" t="s">
        <v>14</v>
      </c>
      <c r="F8" s="2" t="s">
        <v>14</v>
      </c>
      <c r="G8" s="2" t="s">
        <v>14</v>
      </c>
      <c r="H8" s="2" t="s">
        <v>14</v>
      </c>
    </row>
    <row r="9" spans="1:8" x14ac:dyDescent="0.15">
      <c r="A9" s="7" t="s">
        <v>17</v>
      </c>
      <c r="B9" s="2">
        <v>1391821348</v>
      </c>
      <c r="C9" s="2" t="s">
        <v>14</v>
      </c>
      <c r="D9" s="2" t="s">
        <v>14</v>
      </c>
      <c r="E9" s="2">
        <v>1391821348</v>
      </c>
      <c r="F9" s="2">
        <v>492908849</v>
      </c>
      <c r="G9" s="2">
        <v>29701369</v>
      </c>
      <c r="H9" s="2">
        <v>898912499</v>
      </c>
    </row>
    <row r="10" spans="1:8" x14ac:dyDescent="0.15">
      <c r="A10" s="7" t="s">
        <v>18</v>
      </c>
      <c r="B10" s="2">
        <v>1225800</v>
      </c>
      <c r="C10" s="2" t="s">
        <v>14</v>
      </c>
      <c r="D10" s="2" t="s">
        <v>14</v>
      </c>
      <c r="E10" s="2">
        <v>1225800</v>
      </c>
      <c r="F10" s="2">
        <v>574896</v>
      </c>
      <c r="G10" s="2">
        <v>82128</v>
      </c>
      <c r="H10" s="2">
        <v>650904</v>
      </c>
    </row>
    <row r="11" spans="1:8" x14ac:dyDescent="0.15">
      <c r="A11" s="7" t="s">
        <v>19</v>
      </c>
      <c r="B11" s="2">
        <v>127260000</v>
      </c>
      <c r="C11" s="2" t="s">
        <v>14</v>
      </c>
      <c r="D11" s="2" t="s">
        <v>14</v>
      </c>
      <c r="E11" s="2">
        <v>127260000</v>
      </c>
      <c r="F11" s="2">
        <v>127259998</v>
      </c>
      <c r="G11" s="2" t="s">
        <v>14</v>
      </c>
      <c r="H11" s="2">
        <v>2</v>
      </c>
    </row>
    <row r="12" spans="1:8" x14ac:dyDescent="0.15">
      <c r="A12" s="7" t="s">
        <v>20</v>
      </c>
      <c r="B12" s="2" t="s">
        <v>14</v>
      </c>
      <c r="C12" s="2" t="s">
        <v>14</v>
      </c>
      <c r="D12" s="2" t="s">
        <v>14</v>
      </c>
      <c r="E12" s="2" t="s">
        <v>14</v>
      </c>
      <c r="F12" s="2" t="s">
        <v>14</v>
      </c>
      <c r="G12" s="2" t="s">
        <v>14</v>
      </c>
      <c r="H12" s="2" t="s">
        <v>14</v>
      </c>
    </row>
    <row r="13" spans="1:8" x14ac:dyDescent="0.15">
      <c r="A13" s="7" t="s">
        <v>21</v>
      </c>
      <c r="B13" s="2" t="s">
        <v>14</v>
      </c>
      <c r="C13" s="2" t="s">
        <v>14</v>
      </c>
      <c r="D13" s="2" t="s">
        <v>14</v>
      </c>
      <c r="E13" s="2" t="s">
        <v>14</v>
      </c>
      <c r="F13" s="2" t="s">
        <v>14</v>
      </c>
      <c r="G13" s="2" t="s">
        <v>14</v>
      </c>
      <c r="H13" s="2" t="s">
        <v>14</v>
      </c>
    </row>
    <row r="14" spans="1:8" x14ac:dyDescent="0.15">
      <c r="A14" s="7" t="s">
        <v>22</v>
      </c>
      <c r="B14" s="2" t="s">
        <v>14</v>
      </c>
      <c r="C14" s="2" t="s">
        <v>14</v>
      </c>
      <c r="D14" s="2" t="s">
        <v>14</v>
      </c>
      <c r="E14" s="2" t="s">
        <v>14</v>
      </c>
      <c r="F14" s="2" t="s">
        <v>14</v>
      </c>
      <c r="G14" s="2" t="s">
        <v>14</v>
      </c>
      <c r="H14" s="2" t="s">
        <v>14</v>
      </c>
    </row>
    <row r="15" spans="1:8" x14ac:dyDescent="0.15">
      <c r="A15" s="7" t="s">
        <v>23</v>
      </c>
      <c r="B15" s="2">
        <v>4</v>
      </c>
      <c r="C15" s="2" t="s">
        <v>14</v>
      </c>
      <c r="D15" s="2" t="s">
        <v>14</v>
      </c>
      <c r="E15" s="2">
        <v>4</v>
      </c>
      <c r="F15" s="2" t="s">
        <v>14</v>
      </c>
      <c r="G15" s="2" t="s">
        <v>14</v>
      </c>
      <c r="H15" s="2">
        <v>4</v>
      </c>
    </row>
    <row r="16" spans="1:8" x14ac:dyDescent="0.15">
      <c r="A16" s="7" t="s">
        <v>24</v>
      </c>
      <c r="B16" s="2" t="s">
        <v>14</v>
      </c>
      <c r="C16" s="2" t="s">
        <v>14</v>
      </c>
      <c r="D16" s="2" t="s">
        <v>14</v>
      </c>
      <c r="E16" s="2" t="s">
        <v>14</v>
      </c>
      <c r="F16" s="2" t="s">
        <v>14</v>
      </c>
      <c r="G16" s="2" t="s">
        <v>14</v>
      </c>
      <c r="H16" s="2" t="s">
        <v>14</v>
      </c>
    </row>
    <row r="17" spans="1:8" x14ac:dyDescent="0.15">
      <c r="A17" s="7" t="s">
        <v>25</v>
      </c>
      <c r="B17" s="2" t="s">
        <v>14</v>
      </c>
      <c r="C17" s="2" t="s">
        <v>14</v>
      </c>
      <c r="D17" s="2" t="s">
        <v>14</v>
      </c>
      <c r="E17" s="2" t="s">
        <v>14</v>
      </c>
      <c r="F17" s="2" t="s">
        <v>14</v>
      </c>
      <c r="G17" s="2" t="s">
        <v>14</v>
      </c>
      <c r="H17" s="2" t="s">
        <v>14</v>
      </c>
    </row>
    <row r="18" spans="1:8" x14ac:dyDescent="0.15">
      <c r="A18" s="7" t="s">
        <v>26</v>
      </c>
      <c r="B18" s="2" t="s">
        <v>14</v>
      </c>
      <c r="C18" s="2" t="s">
        <v>14</v>
      </c>
      <c r="D18" s="2" t="s">
        <v>14</v>
      </c>
      <c r="E18" s="2" t="s">
        <v>14</v>
      </c>
      <c r="F18" s="2" t="s">
        <v>14</v>
      </c>
      <c r="G18" s="2" t="s">
        <v>14</v>
      </c>
      <c r="H18" s="2" t="s">
        <v>14</v>
      </c>
    </row>
    <row r="19" spans="1:8" x14ac:dyDescent="0.15">
      <c r="A19" s="7" t="s">
        <v>27</v>
      </c>
      <c r="B19" s="2" t="s">
        <v>14</v>
      </c>
      <c r="C19" s="2" t="s">
        <v>14</v>
      </c>
      <c r="D19" s="2" t="s">
        <v>14</v>
      </c>
      <c r="E19" s="2" t="s">
        <v>14</v>
      </c>
      <c r="F19" s="2" t="s">
        <v>14</v>
      </c>
      <c r="G19" s="2" t="s">
        <v>14</v>
      </c>
      <c r="H19" s="2" t="s">
        <v>14</v>
      </c>
    </row>
    <row r="20" spans="1:8" x14ac:dyDescent="0.15">
      <c r="A20" s="7" t="s">
        <v>28</v>
      </c>
      <c r="B20" s="2" t="s">
        <v>14</v>
      </c>
      <c r="C20" s="2" t="s">
        <v>14</v>
      </c>
      <c r="D20" s="2" t="s">
        <v>14</v>
      </c>
      <c r="E20" s="2" t="s">
        <v>14</v>
      </c>
      <c r="F20" s="2" t="s">
        <v>14</v>
      </c>
      <c r="G20" s="2" t="s">
        <v>14</v>
      </c>
      <c r="H20" s="2" t="s">
        <v>14</v>
      </c>
    </row>
    <row r="21" spans="1:8" x14ac:dyDescent="0.15">
      <c r="A21" s="7" t="s">
        <v>29</v>
      </c>
      <c r="B21" s="2" t="s">
        <v>14</v>
      </c>
      <c r="C21" s="2" t="s">
        <v>14</v>
      </c>
      <c r="D21" s="2" t="s">
        <v>14</v>
      </c>
      <c r="E21" s="2" t="s">
        <v>14</v>
      </c>
      <c r="F21" s="2" t="s">
        <v>14</v>
      </c>
      <c r="G21" s="2" t="s">
        <v>14</v>
      </c>
      <c r="H21" s="2" t="s">
        <v>14</v>
      </c>
    </row>
    <row r="22" spans="1:8" x14ac:dyDescent="0.15">
      <c r="A22" s="7" t="s">
        <v>30</v>
      </c>
      <c r="B22" s="2" t="s">
        <v>14</v>
      </c>
      <c r="C22" s="2" t="s">
        <v>14</v>
      </c>
      <c r="D22" s="2" t="s">
        <v>14</v>
      </c>
      <c r="E22" s="2" t="s">
        <v>14</v>
      </c>
      <c r="F22" s="2" t="s">
        <v>14</v>
      </c>
      <c r="G22" s="2" t="s">
        <v>14</v>
      </c>
      <c r="H22" s="2" t="s">
        <v>14</v>
      </c>
    </row>
    <row r="23" spans="1:8" x14ac:dyDescent="0.15">
      <c r="A23" s="7" t="s">
        <v>31</v>
      </c>
      <c r="B23" s="2" t="s">
        <v>14</v>
      </c>
      <c r="C23" s="2" t="s">
        <v>14</v>
      </c>
      <c r="D23" s="2" t="s">
        <v>14</v>
      </c>
      <c r="E23" s="2" t="s">
        <v>14</v>
      </c>
      <c r="F23" s="2" t="s">
        <v>14</v>
      </c>
      <c r="G23" s="2" t="s">
        <v>14</v>
      </c>
      <c r="H23" s="2" t="s">
        <v>14</v>
      </c>
    </row>
    <row r="24" spans="1:8" x14ac:dyDescent="0.15">
      <c r="A24" s="7" t="s">
        <v>32</v>
      </c>
      <c r="B24" s="2" t="s">
        <v>14</v>
      </c>
      <c r="C24" s="2" t="s">
        <v>14</v>
      </c>
      <c r="D24" s="2" t="s">
        <v>14</v>
      </c>
      <c r="E24" s="2" t="s">
        <v>14</v>
      </c>
      <c r="F24" s="2" t="s">
        <v>14</v>
      </c>
      <c r="G24" s="2" t="s">
        <v>14</v>
      </c>
      <c r="H24" s="2" t="s">
        <v>14</v>
      </c>
    </row>
    <row r="25" spans="1:8" x14ac:dyDescent="0.15">
      <c r="A25" s="7" t="s">
        <v>33</v>
      </c>
      <c r="B25" s="2" t="s">
        <v>14</v>
      </c>
      <c r="C25" s="2" t="s">
        <v>14</v>
      </c>
      <c r="D25" s="2" t="s">
        <v>14</v>
      </c>
      <c r="E25" s="2" t="s">
        <v>14</v>
      </c>
      <c r="F25" s="2" t="s">
        <v>14</v>
      </c>
      <c r="G25" s="2" t="s">
        <v>14</v>
      </c>
      <c r="H25" s="2" t="s">
        <v>14</v>
      </c>
    </row>
    <row r="26" spans="1:8" x14ac:dyDescent="0.15">
      <c r="A26" s="7" t="s">
        <v>34</v>
      </c>
      <c r="B26" s="2" t="s">
        <v>14</v>
      </c>
      <c r="C26" s="2" t="s">
        <v>14</v>
      </c>
      <c r="D26" s="2" t="s">
        <v>14</v>
      </c>
      <c r="E26" s="2" t="s">
        <v>14</v>
      </c>
      <c r="F26" s="2" t="s">
        <v>14</v>
      </c>
      <c r="G26" s="2" t="s">
        <v>14</v>
      </c>
      <c r="H26" s="2" t="s">
        <v>14</v>
      </c>
    </row>
    <row r="27" spans="1:8" x14ac:dyDescent="0.15">
      <c r="A27" s="7" t="s">
        <v>35</v>
      </c>
      <c r="B27" s="2" t="s">
        <v>14</v>
      </c>
      <c r="C27" s="2" t="s">
        <v>14</v>
      </c>
      <c r="D27" s="2" t="s">
        <v>14</v>
      </c>
      <c r="E27" s="2" t="s">
        <v>14</v>
      </c>
      <c r="F27" s="2" t="s">
        <v>14</v>
      </c>
      <c r="G27" s="2" t="s">
        <v>14</v>
      </c>
      <c r="H27" s="2" t="s">
        <v>14</v>
      </c>
    </row>
    <row r="28" spans="1:8" x14ac:dyDescent="0.15">
      <c r="A28" s="7" t="s">
        <v>36</v>
      </c>
      <c r="B28" s="2" t="s">
        <v>14</v>
      </c>
      <c r="C28" s="2" t="s">
        <v>14</v>
      </c>
      <c r="D28" s="2" t="s">
        <v>14</v>
      </c>
      <c r="E28" s="2" t="s">
        <v>14</v>
      </c>
      <c r="F28" s="2" t="s">
        <v>14</v>
      </c>
      <c r="G28" s="2" t="s">
        <v>14</v>
      </c>
      <c r="H28" s="2" t="s">
        <v>14</v>
      </c>
    </row>
    <row r="29" spans="1:8" x14ac:dyDescent="0.15">
      <c r="A29" s="7" t="s">
        <v>37</v>
      </c>
      <c r="B29" s="2" t="s">
        <v>14</v>
      </c>
      <c r="C29" s="2" t="s">
        <v>14</v>
      </c>
      <c r="D29" s="2" t="s">
        <v>14</v>
      </c>
      <c r="E29" s="2" t="s">
        <v>14</v>
      </c>
      <c r="F29" s="2" t="s">
        <v>14</v>
      </c>
      <c r="G29" s="2" t="s">
        <v>14</v>
      </c>
      <c r="H29" s="2" t="s">
        <v>14</v>
      </c>
    </row>
    <row r="30" spans="1:8" x14ac:dyDescent="0.15">
      <c r="A30" s="7" t="s">
        <v>38</v>
      </c>
      <c r="B30" s="2" t="s">
        <v>14</v>
      </c>
      <c r="C30" s="2" t="s">
        <v>14</v>
      </c>
      <c r="D30" s="2" t="s">
        <v>14</v>
      </c>
      <c r="E30" s="2" t="s">
        <v>14</v>
      </c>
      <c r="F30" s="2" t="s">
        <v>14</v>
      </c>
      <c r="G30" s="2" t="s">
        <v>14</v>
      </c>
      <c r="H30" s="2" t="s">
        <v>14</v>
      </c>
    </row>
    <row r="31" spans="1:8" x14ac:dyDescent="0.15">
      <c r="A31" s="7" t="s">
        <v>39</v>
      </c>
      <c r="B31" s="2" t="s">
        <v>14</v>
      </c>
      <c r="C31" s="2" t="s">
        <v>14</v>
      </c>
      <c r="D31" s="2" t="s">
        <v>14</v>
      </c>
      <c r="E31" s="2" t="s">
        <v>14</v>
      </c>
      <c r="F31" s="2" t="s">
        <v>14</v>
      </c>
      <c r="G31" s="2" t="s">
        <v>14</v>
      </c>
      <c r="H31" s="2" t="s">
        <v>14</v>
      </c>
    </row>
    <row r="32" spans="1:8" x14ac:dyDescent="0.15">
      <c r="A32" s="7" t="s">
        <v>40</v>
      </c>
      <c r="B32" s="2" t="s">
        <v>14</v>
      </c>
      <c r="C32" s="2" t="s">
        <v>14</v>
      </c>
      <c r="D32" s="2" t="s">
        <v>14</v>
      </c>
      <c r="E32" s="2" t="s">
        <v>14</v>
      </c>
      <c r="F32" s="2" t="s">
        <v>14</v>
      </c>
      <c r="G32" s="2" t="s">
        <v>14</v>
      </c>
      <c r="H32" s="2" t="s">
        <v>14</v>
      </c>
    </row>
    <row r="33" spans="1:8" x14ac:dyDescent="0.15">
      <c r="A33" s="7" t="s">
        <v>41</v>
      </c>
      <c r="B33" s="2" t="s">
        <v>14</v>
      </c>
      <c r="C33" s="2" t="s">
        <v>14</v>
      </c>
      <c r="D33" s="2" t="s">
        <v>14</v>
      </c>
      <c r="E33" s="2" t="s">
        <v>14</v>
      </c>
      <c r="F33" s="2" t="s">
        <v>14</v>
      </c>
      <c r="G33" s="2" t="s">
        <v>14</v>
      </c>
      <c r="H33" s="2" t="s">
        <v>14</v>
      </c>
    </row>
    <row r="34" spans="1:8" x14ac:dyDescent="0.15">
      <c r="A34" s="7" t="s">
        <v>42</v>
      </c>
      <c r="B34" s="2" t="s">
        <v>14</v>
      </c>
      <c r="C34" s="2" t="s">
        <v>14</v>
      </c>
      <c r="D34" s="2" t="s">
        <v>14</v>
      </c>
      <c r="E34" s="2" t="s">
        <v>14</v>
      </c>
      <c r="F34" s="2" t="s">
        <v>14</v>
      </c>
      <c r="G34" s="2" t="s">
        <v>14</v>
      </c>
      <c r="H34" s="2" t="s">
        <v>14</v>
      </c>
    </row>
    <row r="35" spans="1:8" x14ac:dyDescent="0.15">
      <c r="A35" s="7" t="s">
        <v>43</v>
      </c>
      <c r="B35" s="2" t="s">
        <v>14</v>
      </c>
      <c r="C35" s="2" t="s">
        <v>14</v>
      </c>
      <c r="D35" s="2" t="s">
        <v>14</v>
      </c>
      <c r="E35" s="2" t="s">
        <v>14</v>
      </c>
      <c r="F35" s="2" t="s">
        <v>14</v>
      </c>
      <c r="G35" s="2" t="s">
        <v>14</v>
      </c>
      <c r="H35" s="2" t="s">
        <v>14</v>
      </c>
    </row>
    <row r="36" spans="1:8" x14ac:dyDescent="0.15">
      <c r="A36" s="7" t="s">
        <v>44</v>
      </c>
      <c r="B36" s="2" t="s">
        <v>14</v>
      </c>
      <c r="C36" s="2" t="s">
        <v>14</v>
      </c>
      <c r="D36" s="2" t="s">
        <v>14</v>
      </c>
      <c r="E36" s="2" t="s">
        <v>14</v>
      </c>
      <c r="F36" s="2" t="s">
        <v>14</v>
      </c>
      <c r="G36" s="2" t="s">
        <v>14</v>
      </c>
      <c r="H36" s="2" t="s">
        <v>14</v>
      </c>
    </row>
    <row r="37" spans="1:8" x14ac:dyDescent="0.15">
      <c r="A37" s="7" t="s">
        <v>45</v>
      </c>
      <c r="B37" s="2" t="s">
        <v>14</v>
      </c>
      <c r="C37" s="2" t="s">
        <v>14</v>
      </c>
      <c r="D37" s="2" t="s">
        <v>14</v>
      </c>
      <c r="E37" s="2" t="s">
        <v>14</v>
      </c>
      <c r="F37" s="2" t="s">
        <v>14</v>
      </c>
      <c r="G37" s="2" t="s">
        <v>14</v>
      </c>
      <c r="H37" s="2" t="s">
        <v>14</v>
      </c>
    </row>
    <row r="38" spans="1:8" x14ac:dyDescent="0.15">
      <c r="A38" s="7" t="s">
        <v>46</v>
      </c>
      <c r="B38" s="2" t="s">
        <v>14</v>
      </c>
      <c r="C38" s="2" t="s">
        <v>14</v>
      </c>
      <c r="D38" s="2" t="s">
        <v>14</v>
      </c>
      <c r="E38" s="2" t="s">
        <v>14</v>
      </c>
      <c r="F38" s="2" t="s">
        <v>14</v>
      </c>
      <c r="G38" s="2" t="s">
        <v>14</v>
      </c>
      <c r="H38" s="2" t="s">
        <v>14</v>
      </c>
    </row>
    <row r="39" spans="1:8" x14ac:dyDescent="0.15">
      <c r="A39" s="7" t="s">
        <v>47</v>
      </c>
      <c r="B39" s="2" t="s">
        <v>14</v>
      </c>
      <c r="C39" s="2" t="s">
        <v>14</v>
      </c>
      <c r="D39" s="2" t="s">
        <v>14</v>
      </c>
      <c r="E39" s="2" t="s">
        <v>14</v>
      </c>
      <c r="F39" s="2" t="s">
        <v>14</v>
      </c>
      <c r="G39" s="2" t="s">
        <v>14</v>
      </c>
      <c r="H39" s="2" t="s">
        <v>14</v>
      </c>
    </row>
    <row r="40" spans="1:8" x14ac:dyDescent="0.15">
      <c r="A40" s="7" t="s">
        <v>48</v>
      </c>
      <c r="B40" s="2" t="s">
        <v>14</v>
      </c>
      <c r="C40" s="2" t="s">
        <v>14</v>
      </c>
      <c r="D40" s="2" t="s">
        <v>14</v>
      </c>
      <c r="E40" s="2" t="s">
        <v>14</v>
      </c>
      <c r="F40" s="2" t="s">
        <v>14</v>
      </c>
      <c r="G40" s="2" t="s">
        <v>14</v>
      </c>
      <c r="H40" s="2" t="s">
        <v>14</v>
      </c>
    </row>
    <row r="41" spans="1:8" x14ac:dyDescent="0.15">
      <c r="A41" s="7" t="s">
        <v>49</v>
      </c>
      <c r="B41" s="2" t="s">
        <v>14</v>
      </c>
      <c r="C41" s="2" t="s">
        <v>14</v>
      </c>
      <c r="D41" s="2" t="s">
        <v>14</v>
      </c>
      <c r="E41" s="2" t="s">
        <v>14</v>
      </c>
      <c r="F41" s="2" t="s">
        <v>14</v>
      </c>
      <c r="G41" s="2" t="s">
        <v>14</v>
      </c>
      <c r="H41" s="2" t="s">
        <v>14</v>
      </c>
    </row>
    <row r="42" spans="1:8" x14ac:dyDescent="0.15">
      <c r="A42" s="7" t="s">
        <v>50</v>
      </c>
      <c r="B42" s="2" t="s">
        <v>14</v>
      </c>
      <c r="C42" s="2" t="s">
        <v>14</v>
      </c>
      <c r="D42" s="2" t="s">
        <v>14</v>
      </c>
      <c r="E42" s="2" t="s">
        <v>14</v>
      </c>
      <c r="F42" s="2" t="s">
        <v>14</v>
      </c>
      <c r="G42" s="2" t="s">
        <v>14</v>
      </c>
      <c r="H42" s="2" t="s">
        <v>14</v>
      </c>
    </row>
    <row r="43" spans="1:8" x14ac:dyDescent="0.15">
      <c r="A43" s="7" t="s">
        <v>51</v>
      </c>
      <c r="B43" s="2" t="s">
        <v>14</v>
      </c>
      <c r="C43" s="2" t="s">
        <v>14</v>
      </c>
      <c r="D43" s="2" t="s">
        <v>14</v>
      </c>
      <c r="E43" s="2" t="s">
        <v>14</v>
      </c>
      <c r="F43" s="2" t="s">
        <v>14</v>
      </c>
      <c r="G43" s="2" t="s">
        <v>14</v>
      </c>
      <c r="H43" s="2" t="s">
        <v>14</v>
      </c>
    </row>
    <row r="44" spans="1:8" x14ac:dyDescent="0.15">
      <c r="A44" s="7" t="s">
        <v>52</v>
      </c>
      <c r="B44" s="2" t="s">
        <v>14</v>
      </c>
      <c r="C44" s="2" t="s">
        <v>14</v>
      </c>
      <c r="D44" s="2" t="s">
        <v>14</v>
      </c>
      <c r="E44" s="2" t="s">
        <v>14</v>
      </c>
      <c r="F44" s="2" t="s">
        <v>14</v>
      </c>
      <c r="G44" s="2" t="s">
        <v>14</v>
      </c>
      <c r="H44" s="2" t="s">
        <v>14</v>
      </c>
    </row>
    <row r="45" spans="1:8" x14ac:dyDescent="0.15">
      <c r="A45" s="7" t="s">
        <v>53</v>
      </c>
      <c r="B45" s="2" t="s">
        <v>14</v>
      </c>
      <c r="C45" s="2" t="s">
        <v>14</v>
      </c>
      <c r="D45" s="2" t="s">
        <v>14</v>
      </c>
      <c r="E45" s="2" t="s">
        <v>14</v>
      </c>
      <c r="F45" s="2" t="s">
        <v>14</v>
      </c>
      <c r="G45" s="2" t="s">
        <v>14</v>
      </c>
      <c r="H45" s="2" t="s">
        <v>14</v>
      </c>
    </row>
    <row r="46" spans="1:8" x14ac:dyDescent="0.15">
      <c r="A46" s="7" t="s">
        <v>54</v>
      </c>
      <c r="B46" s="2" t="s">
        <v>14</v>
      </c>
      <c r="C46" s="2" t="s">
        <v>14</v>
      </c>
      <c r="D46" s="2" t="s">
        <v>14</v>
      </c>
      <c r="E46" s="2" t="s">
        <v>14</v>
      </c>
      <c r="F46" s="2" t="s">
        <v>14</v>
      </c>
      <c r="G46" s="2" t="s">
        <v>14</v>
      </c>
      <c r="H46" s="2" t="s">
        <v>14</v>
      </c>
    </row>
    <row r="47" spans="1:8" x14ac:dyDescent="0.15">
      <c r="A47" s="7" t="s">
        <v>55</v>
      </c>
      <c r="B47" s="2" t="s">
        <v>14</v>
      </c>
      <c r="C47" s="2" t="s">
        <v>14</v>
      </c>
      <c r="D47" s="2" t="s">
        <v>14</v>
      </c>
      <c r="E47" s="2" t="s">
        <v>14</v>
      </c>
      <c r="F47" s="2" t="s">
        <v>14</v>
      </c>
      <c r="G47" s="2" t="s">
        <v>14</v>
      </c>
      <c r="H47" s="2" t="s">
        <v>14</v>
      </c>
    </row>
    <row r="48" spans="1:8" x14ac:dyDescent="0.15">
      <c r="A48" s="7" t="s">
        <v>56</v>
      </c>
      <c r="B48" s="2" t="s">
        <v>14</v>
      </c>
      <c r="C48" s="2" t="s">
        <v>14</v>
      </c>
      <c r="D48" s="2" t="s">
        <v>14</v>
      </c>
      <c r="E48" s="2" t="s">
        <v>14</v>
      </c>
      <c r="F48" s="2" t="s">
        <v>14</v>
      </c>
      <c r="G48" s="2" t="s">
        <v>14</v>
      </c>
      <c r="H48" s="2" t="s">
        <v>14</v>
      </c>
    </row>
    <row r="49" spans="1:8" x14ac:dyDescent="0.15">
      <c r="A49" s="7" t="s">
        <v>57</v>
      </c>
      <c r="B49" s="2" t="s">
        <v>14</v>
      </c>
      <c r="C49" s="2" t="s">
        <v>14</v>
      </c>
      <c r="D49" s="2" t="s">
        <v>14</v>
      </c>
      <c r="E49" s="2" t="s">
        <v>14</v>
      </c>
      <c r="F49" s="2" t="s">
        <v>14</v>
      </c>
      <c r="G49" s="2" t="s">
        <v>14</v>
      </c>
      <c r="H49" s="2" t="s">
        <v>14</v>
      </c>
    </row>
    <row r="50" spans="1:8" x14ac:dyDescent="0.15">
      <c r="A50" s="7" t="s">
        <v>58</v>
      </c>
      <c r="B50" s="2" t="s">
        <v>14</v>
      </c>
      <c r="C50" s="2" t="s">
        <v>14</v>
      </c>
      <c r="D50" s="2" t="s">
        <v>14</v>
      </c>
      <c r="E50" s="2" t="s">
        <v>14</v>
      </c>
      <c r="F50" s="2" t="s">
        <v>14</v>
      </c>
      <c r="G50" s="2" t="s">
        <v>14</v>
      </c>
      <c r="H50" s="2" t="s">
        <v>14</v>
      </c>
    </row>
    <row r="51" spans="1:8" x14ac:dyDescent="0.15">
      <c r="A51" s="7" t="s">
        <v>59</v>
      </c>
      <c r="B51" s="2" t="s">
        <v>14</v>
      </c>
      <c r="C51" s="2" t="s">
        <v>14</v>
      </c>
      <c r="D51" s="2" t="s">
        <v>14</v>
      </c>
      <c r="E51" s="2" t="s">
        <v>14</v>
      </c>
      <c r="F51" s="2" t="s">
        <v>14</v>
      </c>
      <c r="G51" s="2" t="s">
        <v>14</v>
      </c>
      <c r="H51" s="2" t="s">
        <v>14</v>
      </c>
    </row>
    <row r="52" spans="1:8" x14ac:dyDescent="0.15">
      <c r="A52" s="7" t="s">
        <v>60</v>
      </c>
      <c r="B52" s="2" t="s">
        <v>14</v>
      </c>
      <c r="C52" s="2" t="s">
        <v>14</v>
      </c>
      <c r="D52" s="2" t="s">
        <v>14</v>
      </c>
      <c r="E52" s="2" t="s">
        <v>14</v>
      </c>
      <c r="F52" s="2" t="s">
        <v>14</v>
      </c>
      <c r="G52" s="2" t="s">
        <v>14</v>
      </c>
      <c r="H52" s="2" t="s">
        <v>14</v>
      </c>
    </row>
    <row r="53" spans="1:8" x14ac:dyDescent="0.15">
      <c r="A53" s="7" t="s">
        <v>61</v>
      </c>
      <c r="B53" s="2" t="s">
        <v>14</v>
      </c>
      <c r="C53" s="2" t="s">
        <v>14</v>
      </c>
      <c r="D53" s="2" t="s">
        <v>14</v>
      </c>
      <c r="E53" s="2" t="s">
        <v>14</v>
      </c>
      <c r="F53" s="2" t="s">
        <v>14</v>
      </c>
      <c r="G53" s="2" t="s">
        <v>14</v>
      </c>
      <c r="H53" s="2" t="s">
        <v>14</v>
      </c>
    </row>
    <row r="54" spans="1:8" x14ac:dyDescent="0.15">
      <c r="A54" s="7" t="s">
        <v>62</v>
      </c>
      <c r="B54" s="2" t="s">
        <v>14</v>
      </c>
      <c r="C54" s="2" t="s">
        <v>14</v>
      </c>
      <c r="D54" s="2" t="s">
        <v>14</v>
      </c>
      <c r="E54" s="2" t="s">
        <v>14</v>
      </c>
      <c r="F54" s="2" t="s">
        <v>14</v>
      </c>
      <c r="G54" s="2" t="s">
        <v>14</v>
      </c>
      <c r="H54" s="2" t="s">
        <v>14</v>
      </c>
    </row>
    <row r="55" spans="1:8" x14ac:dyDescent="0.15">
      <c r="A55" s="7" t="s">
        <v>63</v>
      </c>
      <c r="B55" s="2" t="s">
        <v>14</v>
      </c>
      <c r="C55" s="2" t="s">
        <v>14</v>
      </c>
      <c r="D55" s="2" t="s">
        <v>14</v>
      </c>
      <c r="E55" s="2" t="s">
        <v>14</v>
      </c>
      <c r="F55" s="2" t="s">
        <v>14</v>
      </c>
      <c r="G55" s="2" t="s">
        <v>14</v>
      </c>
      <c r="H55" s="2" t="s">
        <v>14</v>
      </c>
    </row>
    <row r="56" spans="1:8" x14ac:dyDescent="0.15">
      <c r="A56" s="7" t="s">
        <v>64</v>
      </c>
      <c r="B56" s="2" t="s">
        <v>14</v>
      </c>
      <c r="C56" s="2" t="s">
        <v>14</v>
      </c>
      <c r="D56" s="2" t="s">
        <v>14</v>
      </c>
      <c r="E56" s="2" t="s">
        <v>14</v>
      </c>
      <c r="F56" s="2" t="s">
        <v>14</v>
      </c>
      <c r="G56" s="2" t="s">
        <v>14</v>
      </c>
      <c r="H56" s="2" t="s">
        <v>14</v>
      </c>
    </row>
    <row r="57" spans="1:8" x14ac:dyDescent="0.15">
      <c r="A57" s="7" t="s">
        <v>65</v>
      </c>
      <c r="B57" s="2" t="s">
        <v>14</v>
      </c>
      <c r="C57" s="2" t="s">
        <v>14</v>
      </c>
      <c r="D57" s="2" t="s">
        <v>14</v>
      </c>
      <c r="E57" s="2" t="s">
        <v>14</v>
      </c>
      <c r="F57" s="2" t="s">
        <v>14</v>
      </c>
      <c r="G57" s="2" t="s">
        <v>14</v>
      </c>
      <c r="H57" s="2" t="s">
        <v>14</v>
      </c>
    </row>
    <row r="58" spans="1:8" x14ac:dyDescent="0.15">
      <c r="A58" s="7" t="s">
        <v>66</v>
      </c>
      <c r="B58" s="2" t="s">
        <v>14</v>
      </c>
      <c r="C58" s="2" t="s">
        <v>14</v>
      </c>
      <c r="D58" s="2" t="s">
        <v>14</v>
      </c>
      <c r="E58" s="2" t="s">
        <v>14</v>
      </c>
      <c r="F58" s="2" t="s">
        <v>14</v>
      </c>
      <c r="G58" s="2" t="s">
        <v>14</v>
      </c>
      <c r="H58" s="2" t="s">
        <v>14</v>
      </c>
    </row>
    <row r="59" spans="1:8" x14ac:dyDescent="0.15">
      <c r="A59" s="7" t="s">
        <v>67</v>
      </c>
      <c r="B59" s="2" t="s">
        <v>14</v>
      </c>
      <c r="C59" s="2" t="s">
        <v>14</v>
      </c>
      <c r="D59" s="2" t="s">
        <v>14</v>
      </c>
      <c r="E59" s="2" t="s">
        <v>14</v>
      </c>
      <c r="F59" s="2" t="s">
        <v>14</v>
      </c>
      <c r="G59" s="2" t="s">
        <v>14</v>
      </c>
      <c r="H59" s="2" t="s">
        <v>14</v>
      </c>
    </row>
    <row r="60" spans="1:8" x14ac:dyDescent="0.15">
      <c r="A60" s="7" t="s">
        <v>68</v>
      </c>
      <c r="B60" s="2" t="s">
        <v>14</v>
      </c>
      <c r="C60" s="2" t="s">
        <v>14</v>
      </c>
      <c r="D60" s="2" t="s">
        <v>14</v>
      </c>
      <c r="E60" s="2" t="s">
        <v>14</v>
      </c>
      <c r="F60" s="2" t="s">
        <v>14</v>
      </c>
      <c r="G60" s="2" t="s">
        <v>14</v>
      </c>
      <c r="H60" s="2" t="s">
        <v>14</v>
      </c>
    </row>
    <row r="61" spans="1:8" x14ac:dyDescent="0.15">
      <c r="A61" s="7" t="s">
        <v>69</v>
      </c>
      <c r="B61" s="2" t="s">
        <v>14</v>
      </c>
      <c r="C61" s="2" t="s">
        <v>14</v>
      </c>
      <c r="D61" s="2" t="s">
        <v>14</v>
      </c>
      <c r="E61" s="2" t="s">
        <v>14</v>
      </c>
      <c r="F61" s="2" t="s">
        <v>14</v>
      </c>
      <c r="G61" s="2" t="s">
        <v>14</v>
      </c>
      <c r="H61" s="2" t="s">
        <v>14</v>
      </c>
    </row>
    <row r="62" spans="1:8" x14ac:dyDescent="0.15">
      <c r="A62" s="7" t="s">
        <v>70</v>
      </c>
      <c r="B62" s="2">
        <v>1045193982</v>
      </c>
      <c r="C62" s="2">
        <v>6204000</v>
      </c>
      <c r="D62" s="2" t="s">
        <v>14</v>
      </c>
      <c r="E62" s="2">
        <v>1051397982</v>
      </c>
      <c r="F62" s="2">
        <v>890202099</v>
      </c>
      <c r="G62" s="2">
        <v>14176401</v>
      </c>
      <c r="H62" s="2">
        <v>161195883</v>
      </c>
    </row>
    <row r="63" spans="1:8" x14ac:dyDescent="0.15">
      <c r="A63" s="7" t="s">
        <v>71</v>
      </c>
      <c r="B63" s="2">
        <v>1024370982</v>
      </c>
      <c r="C63" s="2">
        <v>6204000</v>
      </c>
      <c r="D63" s="2" t="s">
        <v>14</v>
      </c>
      <c r="E63" s="2">
        <v>1030574982</v>
      </c>
      <c r="F63" s="2">
        <v>877538503</v>
      </c>
      <c r="G63" s="2">
        <v>9677203</v>
      </c>
      <c r="H63" s="2">
        <v>153036479</v>
      </c>
    </row>
    <row r="64" spans="1:8" x14ac:dyDescent="0.15">
      <c r="A64" s="7" t="s">
        <v>72</v>
      </c>
      <c r="B64" s="2">
        <v>20823000</v>
      </c>
      <c r="C64" s="2" t="s">
        <v>14</v>
      </c>
      <c r="D64" s="2" t="s">
        <v>14</v>
      </c>
      <c r="E64" s="2">
        <v>20823000</v>
      </c>
      <c r="F64" s="2">
        <v>12663596</v>
      </c>
      <c r="G64" s="2">
        <v>4499198</v>
      </c>
      <c r="H64" s="2">
        <v>8159404</v>
      </c>
    </row>
    <row r="65" spans="1:8" x14ac:dyDescent="0.15">
      <c r="A65" s="7" t="s">
        <v>73</v>
      </c>
      <c r="B65" s="2" t="s">
        <v>14</v>
      </c>
      <c r="C65" s="2" t="s">
        <v>14</v>
      </c>
      <c r="D65" s="2" t="s">
        <v>14</v>
      </c>
      <c r="E65" s="2" t="s">
        <v>14</v>
      </c>
      <c r="F65" s="2" t="s">
        <v>14</v>
      </c>
      <c r="G65" s="2" t="s">
        <v>14</v>
      </c>
      <c r="H65" s="2" t="s">
        <v>14</v>
      </c>
    </row>
    <row r="66" spans="1:8" x14ac:dyDescent="0.15">
      <c r="A66" s="7" t="s">
        <v>74</v>
      </c>
      <c r="B66" s="2">
        <v>3102037782</v>
      </c>
      <c r="C66" s="2">
        <v>6204000</v>
      </c>
      <c r="D66" s="2" t="s">
        <v>14</v>
      </c>
      <c r="E66" s="2">
        <v>3108241782</v>
      </c>
      <c r="F66" s="2">
        <v>1510945842</v>
      </c>
      <c r="G66" s="2">
        <v>43959898</v>
      </c>
      <c r="H66" s="2">
        <v>1597295940</v>
      </c>
    </row>
  </sheetData>
  <mergeCells count="1">
    <mergeCell ref="A1:H1"/>
  </mergeCells>
  <phoneticPr fontId="5"/>
  <pageMargins left="0.3888888888888889" right="0.3888888888888889" top="0.3888888888888889" bottom="0.3888888888888889" header="0.19444444444444445" footer="0.19444444444444445"/>
  <pageSetup paperSize="9" fitToHeight="0" orientation="landscape"/>
  <headerFooter>
    <oddHeader>&amp;R&amp;9&amp;D</oddHead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AEA2A-4305-4493-A8C2-E08D25EA4685}">
  <sheetPr>
    <pageSetUpPr fitToPage="1"/>
  </sheetPr>
  <dimension ref="A1:J6"/>
  <sheetViews>
    <sheetView workbookViewId="0">
      <selection activeCell="A4" sqref="A4"/>
    </sheetView>
  </sheetViews>
  <sheetFormatPr defaultColWidth="8.875" defaultRowHeight="11.25" x14ac:dyDescent="0.15"/>
  <cols>
    <col min="1" max="1" width="22.875" style="6" customWidth="1"/>
    <col min="2" max="10" width="12.875" style="6" customWidth="1"/>
    <col min="11" max="16384" width="8.875" style="6"/>
  </cols>
  <sheetData>
    <row r="1" spans="1:10" ht="21" x14ac:dyDescent="0.2">
      <c r="A1" s="8" t="s">
        <v>164</v>
      </c>
    </row>
    <row r="2" spans="1:10" ht="13.5" x14ac:dyDescent="0.15">
      <c r="A2" s="1" t="s">
        <v>1</v>
      </c>
    </row>
    <row r="3" spans="1:10" ht="13.5" x14ac:dyDescent="0.15">
      <c r="A3" s="1" t="s">
        <v>84</v>
      </c>
    </row>
    <row r="4" spans="1:10" ht="13.5" x14ac:dyDescent="0.15">
      <c r="J4" s="4" t="s">
        <v>86</v>
      </c>
    </row>
    <row r="5" spans="1:10" ht="22.5" customHeight="1" x14ac:dyDescent="0.15">
      <c r="A5" s="18" t="s">
        <v>132</v>
      </c>
      <c r="B5" s="10" t="s">
        <v>165</v>
      </c>
      <c r="C5" s="11" t="s">
        <v>166</v>
      </c>
      <c r="D5" s="11" t="s">
        <v>167</v>
      </c>
      <c r="E5" s="11" t="s">
        <v>168</v>
      </c>
      <c r="F5" s="11" t="s">
        <v>169</v>
      </c>
      <c r="G5" s="11" t="s">
        <v>170</v>
      </c>
      <c r="H5" s="11" t="s">
        <v>171</v>
      </c>
      <c r="I5" s="11" t="s">
        <v>172</v>
      </c>
      <c r="J5" s="10" t="s">
        <v>173</v>
      </c>
    </row>
    <row r="6" spans="1:10" ht="18" customHeight="1" x14ac:dyDescent="0.15">
      <c r="A6" s="19">
        <f>SUM(B6:J6)</f>
        <v>0</v>
      </c>
      <c r="B6" s="2"/>
      <c r="C6" s="2"/>
      <c r="D6" s="2"/>
      <c r="E6" s="2"/>
      <c r="F6" s="2"/>
      <c r="G6" s="2"/>
      <c r="H6" s="2"/>
      <c r="I6" s="2"/>
      <c r="J6" s="2"/>
    </row>
  </sheetData>
  <phoneticPr fontId="5"/>
  <printOptions horizontalCentered="1"/>
  <pageMargins left="0.98425196850393704" right="0.39370078740157477" top="0.39370078740157477" bottom="0.39370078740157477" header="0.19685039370078741" footer="0.19685039370078741"/>
  <pageSetup paperSize="9" scale="5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74869-2896-49DD-82F0-78886A188EDD}">
  <sheetPr>
    <pageSetUpPr fitToPage="1"/>
  </sheetPr>
  <dimension ref="A1:B7"/>
  <sheetViews>
    <sheetView workbookViewId="0">
      <selection activeCell="B3" sqref="B3"/>
    </sheetView>
  </sheetViews>
  <sheetFormatPr defaultColWidth="8.875" defaultRowHeight="11.25" x14ac:dyDescent="0.15"/>
  <cols>
    <col min="1" max="1" width="22.875" style="6" customWidth="1"/>
    <col min="2" max="2" width="112.875" style="6" customWidth="1"/>
    <col min="3" max="16384" width="8.875" style="6"/>
  </cols>
  <sheetData>
    <row r="1" spans="1:2" ht="21" x14ac:dyDescent="0.2">
      <c r="A1" s="8" t="s">
        <v>174</v>
      </c>
    </row>
    <row r="2" spans="1:2" ht="13.5" x14ac:dyDescent="0.15">
      <c r="A2" s="1" t="s">
        <v>1</v>
      </c>
    </row>
    <row r="3" spans="1:2" ht="13.5" x14ac:dyDescent="0.15">
      <c r="A3" s="1" t="s">
        <v>84</v>
      </c>
    </row>
    <row r="4" spans="1:2" ht="13.5" x14ac:dyDescent="0.15">
      <c r="B4" s="4" t="s">
        <v>86</v>
      </c>
    </row>
    <row r="5" spans="1:2" ht="22.5" customHeight="1" x14ac:dyDescent="0.15">
      <c r="A5" s="20" t="s">
        <v>175</v>
      </c>
      <c r="B5" s="10" t="s">
        <v>176</v>
      </c>
    </row>
    <row r="6" spans="1:2" ht="18" customHeight="1" x14ac:dyDescent="0.15">
      <c r="A6" s="21" t="s">
        <v>95</v>
      </c>
      <c r="B6" s="2"/>
    </row>
    <row r="7" spans="1:2" x14ac:dyDescent="0.15">
      <c r="A7" s="6" t="s">
        <v>177</v>
      </c>
    </row>
  </sheetData>
  <phoneticPr fontId="5"/>
  <printOptions horizontalCentered="1"/>
  <pageMargins left="0.98425196850393704" right="0.39370078740157477" top="0.39370078740157477" bottom="0.39370078740157477" header="0.19685039370078741" footer="0.19685039370078741"/>
  <pageSetup paperSize="9" scale="5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63B14-58B2-4433-8B1D-2431940F7D86}">
  <sheetPr>
    <pageSetUpPr fitToPage="1"/>
  </sheetPr>
  <dimension ref="A1:F9"/>
  <sheetViews>
    <sheetView workbookViewId="0">
      <selection activeCell="B3" sqref="B3"/>
    </sheetView>
  </sheetViews>
  <sheetFormatPr defaultColWidth="8.875" defaultRowHeight="11.25" x14ac:dyDescent="0.15"/>
  <cols>
    <col min="1" max="1" width="18.875" style="6" customWidth="1"/>
    <col min="2" max="6" width="20.875" style="6" customWidth="1"/>
    <col min="7" max="16384" width="8.875" style="6"/>
  </cols>
  <sheetData>
    <row r="1" spans="1:6" ht="21" x14ac:dyDescent="0.2">
      <c r="A1" s="8" t="s">
        <v>178</v>
      </c>
    </row>
    <row r="2" spans="1:6" ht="13.5" x14ac:dyDescent="0.15">
      <c r="A2" s="1" t="s">
        <v>1</v>
      </c>
    </row>
    <row r="3" spans="1:6" ht="13.5" x14ac:dyDescent="0.15">
      <c r="A3" s="1" t="s">
        <v>179</v>
      </c>
    </row>
    <row r="4" spans="1:6" ht="13.5" x14ac:dyDescent="0.15">
      <c r="F4" s="4" t="s">
        <v>86</v>
      </c>
    </row>
    <row r="5" spans="1:6" ht="22.5" customHeight="1" x14ac:dyDescent="0.15">
      <c r="A5" s="31" t="s">
        <v>5</v>
      </c>
      <c r="B5" s="31" t="s">
        <v>180</v>
      </c>
      <c r="C5" s="31" t="s">
        <v>181</v>
      </c>
      <c r="D5" s="31" t="s">
        <v>182</v>
      </c>
      <c r="E5" s="31"/>
      <c r="F5" s="31" t="s">
        <v>183</v>
      </c>
    </row>
    <row r="6" spans="1:6" ht="22.5" customHeight="1" x14ac:dyDescent="0.15">
      <c r="A6" s="31"/>
      <c r="B6" s="31"/>
      <c r="C6" s="31"/>
      <c r="D6" s="10" t="s">
        <v>184</v>
      </c>
      <c r="E6" s="10" t="s">
        <v>115</v>
      </c>
      <c r="F6" s="31"/>
    </row>
    <row r="7" spans="1:6" ht="18" customHeight="1" x14ac:dyDescent="0.15">
      <c r="A7" s="7" t="s">
        <v>185</v>
      </c>
      <c r="B7" s="2">
        <v>3626</v>
      </c>
      <c r="C7" s="2">
        <v>3665</v>
      </c>
      <c r="D7" s="2">
        <v>3626</v>
      </c>
      <c r="E7" s="2"/>
      <c r="F7" s="2">
        <f>B7+C7-D7-E7</f>
        <v>3665</v>
      </c>
    </row>
    <row r="8" spans="1:6" ht="18" customHeight="1" x14ac:dyDescent="0.15">
      <c r="A8" s="7" t="s">
        <v>186</v>
      </c>
      <c r="B8" s="2">
        <v>32307</v>
      </c>
      <c r="C8" s="2">
        <v>1336</v>
      </c>
      <c r="D8" s="2"/>
      <c r="E8" s="2"/>
      <c r="F8" s="2">
        <v>33644</v>
      </c>
    </row>
    <row r="9" spans="1:6" ht="18" customHeight="1" x14ac:dyDescent="0.15">
      <c r="A9" s="12" t="s">
        <v>74</v>
      </c>
      <c r="B9" s="2">
        <v>35933</v>
      </c>
      <c r="C9" s="2">
        <f t="shared" ref="C9:D9" si="0">SUM(C7:C8)</f>
        <v>5001</v>
      </c>
      <c r="D9" s="2">
        <f t="shared" si="0"/>
        <v>3626</v>
      </c>
      <c r="E9" s="2">
        <f>SUM(E7:E8)</f>
        <v>0</v>
      </c>
      <c r="F9" s="2">
        <f>SUM(F7:F8)</f>
        <v>37309</v>
      </c>
    </row>
  </sheetData>
  <mergeCells count="5">
    <mergeCell ref="A5:A6"/>
    <mergeCell ref="B5:B6"/>
    <mergeCell ref="C5:C6"/>
    <mergeCell ref="D5:E5"/>
    <mergeCell ref="F5:F6"/>
  </mergeCells>
  <phoneticPr fontId="5"/>
  <printOptions horizontalCentered="1"/>
  <pageMargins left="0.98425196850393704" right="0.39370078740157477" top="0.39370078740157477" bottom="0.39370078740157477" header="0.19444444444444445" footer="0.19444444444444445"/>
  <pageSetup paperSize="9" scale="6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27575-1652-42FF-A79C-DEAD40A470C9}">
  <sheetPr>
    <pageSetUpPr fitToPage="1"/>
  </sheetPr>
  <dimension ref="A1:N21"/>
  <sheetViews>
    <sheetView workbookViewId="0">
      <selection activeCell="A4" sqref="A4"/>
    </sheetView>
  </sheetViews>
  <sheetFormatPr defaultColWidth="8.875" defaultRowHeight="11.25" x14ac:dyDescent="0.15"/>
  <cols>
    <col min="1" max="1" width="25.875" style="6" customWidth="1"/>
    <col min="2" max="2" width="25.5" style="6" bestFit="1" customWidth="1"/>
    <col min="3" max="3" width="20.5" style="6" bestFit="1" customWidth="1"/>
    <col min="4" max="4" width="16.875" style="6" customWidth="1"/>
    <col min="5" max="5" width="31.75" style="6" bestFit="1" customWidth="1"/>
    <col min="6" max="16384" width="8.875" style="6"/>
  </cols>
  <sheetData>
    <row r="1" spans="1:5" ht="21" x14ac:dyDescent="0.2">
      <c r="A1" s="8" t="s">
        <v>187</v>
      </c>
    </row>
    <row r="2" spans="1:5" ht="13.5" x14ac:dyDescent="0.15">
      <c r="A2" s="1" t="s">
        <v>1</v>
      </c>
    </row>
    <row r="3" spans="1:5" ht="13.5" x14ac:dyDescent="0.15">
      <c r="A3" s="1" t="s">
        <v>179</v>
      </c>
    </row>
    <row r="4" spans="1:5" ht="13.5" x14ac:dyDescent="0.15">
      <c r="E4" s="4" t="s">
        <v>188</v>
      </c>
    </row>
    <row r="5" spans="1:5" ht="22.5" customHeight="1" x14ac:dyDescent="0.15">
      <c r="A5" s="10" t="s">
        <v>5</v>
      </c>
      <c r="B5" s="10" t="s">
        <v>189</v>
      </c>
      <c r="C5" s="10" t="s">
        <v>190</v>
      </c>
      <c r="D5" s="10" t="s">
        <v>191</v>
      </c>
      <c r="E5" s="10" t="s">
        <v>192</v>
      </c>
    </row>
    <row r="6" spans="1:5" ht="18" customHeight="1" x14ac:dyDescent="0.15">
      <c r="A6" s="34" t="s">
        <v>193</v>
      </c>
      <c r="B6" s="2"/>
      <c r="C6" s="2"/>
      <c r="D6" s="2"/>
      <c r="E6" s="2"/>
    </row>
    <row r="7" spans="1:5" ht="18" customHeight="1" x14ac:dyDescent="0.15">
      <c r="A7" s="35"/>
      <c r="B7" s="2"/>
      <c r="C7" s="2"/>
      <c r="D7" s="2"/>
      <c r="E7" s="2"/>
    </row>
    <row r="8" spans="1:5" ht="18" customHeight="1" x14ac:dyDescent="0.15">
      <c r="A8" s="36"/>
      <c r="B8" s="12" t="s">
        <v>194</v>
      </c>
      <c r="C8" s="22"/>
      <c r="D8" s="12"/>
      <c r="E8" s="22"/>
    </row>
    <row r="9" spans="1:5" ht="18" customHeight="1" x14ac:dyDescent="0.15">
      <c r="A9" s="35" t="s">
        <v>195</v>
      </c>
      <c r="B9" s="7" t="s">
        <v>196</v>
      </c>
      <c r="C9" s="7" t="s">
        <v>197</v>
      </c>
      <c r="D9" s="2">
        <v>2665</v>
      </c>
      <c r="E9" s="7" t="s">
        <v>198</v>
      </c>
    </row>
    <row r="10" spans="1:5" ht="18" customHeight="1" x14ac:dyDescent="0.15">
      <c r="A10" s="35"/>
      <c r="B10" s="2"/>
      <c r="C10" s="2"/>
      <c r="D10" s="2"/>
      <c r="E10" s="2"/>
    </row>
    <row r="11" spans="1:5" ht="18" customHeight="1" x14ac:dyDescent="0.15">
      <c r="A11" s="36"/>
      <c r="B11" s="12" t="s">
        <v>194</v>
      </c>
      <c r="C11" s="22"/>
      <c r="D11" s="2">
        <f>SUM(D9:D10)</f>
        <v>2665</v>
      </c>
      <c r="E11" s="22"/>
    </row>
    <row r="12" spans="1:5" ht="18" customHeight="1" x14ac:dyDescent="0.15">
      <c r="A12" s="12" t="s">
        <v>74</v>
      </c>
      <c r="B12" s="22"/>
      <c r="C12" s="22"/>
      <c r="D12" s="2">
        <f>D8+D11</f>
        <v>2665</v>
      </c>
      <c r="E12" s="22"/>
    </row>
    <row r="19" spans="14:14" x14ac:dyDescent="0.15">
      <c r="N19" s="23"/>
    </row>
    <row r="20" spans="14:14" x14ac:dyDescent="0.15">
      <c r="N20" s="23"/>
    </row>
    <row r="21" spans="14:14" x14ac:dyDescent="0.15">
      <c r="N21" s="23"/>
    </row>
  </sheetData>
  <mergeCells count="2">
    <mergeCell ref="A6:A8"/>
    <mergeCell ref="A9:A11"/>
  </mergeCells>
  <phoneticPr fontId="5"/>
  <printOptions horizontalCentered="1"/>
  <pageMargins left="0.98425196850393704" right="0.39370078740157477" top="0.39370078740157477" bottom="0.39370078740157477" header="0.19444444444444445" footer="0.19444444444444445"/>
  <pageSetup paperSize="9" scale="6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1378A-3037-48FC-A9A4-A4842B704D15}">
  <sheetPr transitionEvaluation="1">
    <pageSetUpPr fitToPage="1"/>
  </sheetPr>
  <dimension ref="A1:E27"/>
  <sheetViews>
    <sheetView workbookViewId="0">
      <selection activeCell="B2" sqref="B2"/>
    </sheetView>
  </sheetViews>
  <sheetFormatPr defaultColWidth="8.875" defaultRowHeight="11.25" x14ac:dyDescent="0.15"/>
  <cols>
    <col min="1" max="1" width="28.875" style="6" customWidth="1"/>
    <col min="2" max="3" width="24.875" style="6" customWidth="1"/>
    <col min="4" max="4" width="28.875" style="6" customWidth="1"/>
    <col min="5" max="5" width="24.875" style="6" customWidth="1"/>
    <col min="6" max="16384" width="8.875" style="6"/>
  </cols>
  <sheetData>
    <row r="1" spans="1:5" ht="21" x14ac:dyDescent="0.2">
      <c r="A1" s="8" t="s">
        <v>199</v>
      </c>
    </row>
    <row r="2" spans="1:5" ht="13.5" x14ac:dyDescent="0.15">
      <c r="A2" s="1" t="s">
        <v>1</v>
      </c>
    </row>
    <row r="3" spans="1:5" ht="13.5" x14ac:dyDescent="0.15">
      <c r="A3" s="1" t="s">
        <v>179</v>
      </c>
    </row>
    <row r="4" spans="1:5" ht="13.5" x14ac:dyDescent="0.15">
      <c r="E4" s="4" t="s">
        <v>86</v>
      </c>
    </row>
    <row r="5" spans="1:5" ht="22.5" customHeight="1" x14ac:dyDescent="0.15">
      <c r="A5" s="10" t="s">
        <v>200</v>
      </c>
      <c r="B5" s="10" t="s">
        <v>5</v>
      </c>
      <c r="C5" s="31" t="s">
        <v>201</v>
      </c>
      <c r="D5" s="31"/>
      <c r="E5" s="10" t="s">
        <v>191</v>
      </c>
    </row>
    <row r="6" spans="1:5" ht="18" customHeight="1" x14ac:dyDescent="0.15">
      <c r="A6" s="36" t="s">
        <v>202</v>
      </c>
      <c r="B6" s="36" t="s">
        <v>203</v>
      </c>
      <c r="C6" s="35" t="s">
        <v>204</v>
      </c>
      <c r="D6" s="37"/>
      <c r="E6" s="2">
        <v>187942</v>
      </c>
    </row>
    <row r="7" spans="1:5" ht="18" customHeight="1" x14ac:dyDescent="0.15">
      <c r="A7" s="36"/>
      <c r="B7" s="36"/>
      <c r="C7" s="35"/>
      <c r="D7" s="37"/>
      <c r="E7" s="2"/>
    </row>
    <row r="8" spans="1:5" ht="18" customHeight="1" x14ac:dyDescent="0.15">
      <c r="A8" s="36"/>
      <c r="B8" s="36"/>
      <c r="C8" s="35"/>
      <c r="D8" s="37"/>
      <c r="E8" s="2"/>
    </row>
    <row r="9" spans="1:5" ht="18" customHeight="1" x14ac:dyDescent="0.15">
      <c r="A9" s="36"/>
      <c r="B9" s="36"/>
      <c r="C9" s="35"/>
      <c r="D9" s="37"/>
      <c r="E9" s="2"/>
    </row>
    <row r="10" spans="1:5" ht="18" customHeight="1" x14ac:dyDescent="0.15">
      <c r="A10" s="36"/>
      <c r="B10" s="36"/>
      <c r="C10" s="36" t="s">
        <v>128</v>
      </c>
      <c r="D10" s="37"/>
      <c r="E10" s="2">
        <f>SUM(E6:E9)</f>
        <v>187942</v>
      </c>
    </row>
    <row r="11" spans="1:5" ht="18" customHeight="1" x14ac:dyDescent="0.15">
      <c r="A11" s="36"/>
      <c r="B11" s="36" t="s">
        <v>205</v>
      </c>
      <c r="C11" s="38" t="s">
        <v>206</v>
      </c>
      <c r="D11" s="7"/>
      <c r="E11" s="2"/>
    </row>
    <row r="12" spans="1:5" ht="18" customHeight="1" x14ac:dyDescent="0.15">
      <c r="A12" s="36"/>
      <c r="B12" s="36"/>
      <c r="C12" s="36"/>
      <c r="D12" s="7"/>
      <c r="E12" s="2"/>
    </row>
    <row r="13" spans="1:5" ht="18" customHeight="1" x14ac:dyDescent="0.15">
      <c r="A13" s="36"/>
      <c r="B13" s="36"/>
      <c r="C13" s="36"/>
      <c r="D13" s="7"/>
      <c r="E13" s="2"/>
    </row>
    <row r="14" spans="1:5" ht="18" customHeight="1" x14ac:dyDescent="0.15">
      <c r="A14" s="36"/>
      <c r="B14" s="36"/>
      <c r="C14" s="36"/>
      <c r="D14" s="7"/>
      <c r="E14" s="2"/>
    </row>
    <row r="15" spans="1:5" ht="18" customHeight="1" x14ac:dyDescent="0.15">
      <c r="A15" s="36"/>
      <c r="B15" s="36"/>
      <c r="C15" s="36"/>
      <c r="D15" s="12" t="s">
        <v>194</v>
      </c>
      <c r="E15" s="2" t="s">
        <v>207</v>
      </c>
    </row>
    <row r="16" spans="1:5" ht="18" customHeight="1" x14ac:dyDescent="0.15">
      <c r="A16" s="36"/>
      <c r="B16" s="36"/>
      <c r="C16" s="38" t="s">
        <v>208</v>
      </c>
      <c r="D16" s="7"/>
      <c r="E16" s="2"/>
    </row>
    <row r="17" spans="1:5" ht="18" customHeight="1" x14ac:dyDescent="0.15">
      <c r="A17" s="36"/>
      <c r="B17" s="36"/>
      <c r="C17" s="36"/>
      <c r="D17" s="7"/>
      <c r="E17" s="2"/>
    </row>
    <row r="18" spans="1:5" ht="18" customHeight="1" x14ac:dyDescent="0.15">
      <c r="A18" s="36"/>
      <c r="B18" s="36"/>
      <c r="C18" s="36"/>
      <c r="D18" s="7"/>
      <c r="E18" s="2"/>
    </row>
    <row r="19" spans="1:5" ht="18" customHeight="1" x14ac:dyDescent="0.15">
      <c r="A19" s="36"/>
      <c r="B19" s="36"/>
      <c r="C19" s="36"/>
      <c r="D19" s="7"/>
      <c r="E19" s="2"/>
    </row>
    <row r="20" spans="1:5" ht="18" customHeight="1" x14ac:dyDescent="0.15">
      <c r="A20" s="36"/>
      <c r="B20" s="36"/>
      <c r="C20" s="36"/>
      <c r="D20" s="12" t="s">
        <v>194</v>
      </c>
      <c r="E20" s="2" t="s">
        <v>207</v>
      </c>
    </row>
    <row r="21" spans="1:5" ht="18" customHeight="1" x14ac:dyDescent="0.15">
      <c r="A21" s="37"/>
      <c r="B21" s="37"/>
      <c r="C21" s="36" t="s">
        <v>128</v>
      </c>
      <c r="D21" s="37"/>
      <c r="E21" s="2" t="s">
        <v>207</v>
      </c>
    </row>
    <row r="22" spans="1:5" ht="18" customHeight="1" x14ac:dyDescent="0.15">
      <c r="A22" s="37"/>
      <c r="B22" s="36" t="s">
        <v>74</v>
      </c>
      <c r="C22" s="37"/>
      <c r="D22" s="37"/>
      <c r="E22" s="2">
        <f>E10+E21</f>
        <v>187942</v>
      </c>
    </row>
    <row r="23" spans="1:5" ht="18" customHeight="1" x14ac:dyDescent="0.15">
      <c r="A23" s="12" t="s">
        <v>209</v>
      </c>
      <c r="B23" s="12"/>
      <c r="C23" s="35"/>
      <c r="D23" s="37"/>
      <c r="E23" s="2"/>
    </row>
    <row r="24" spans="1:5" ht="18" customHeight="1" x14ac:dyDescent="0.15">
      <c r="A24" s="12" t="s">
        <v>95</v>
      </c>
      <c r="B24" s="12"/>
      <c r="C24" s="35"/>
      <c r="D24" s="37"/>
      <c r="E24" s="2"/>
    </row>
    <row r="25" spans="1:5" ht="18" customHeight="1" x14ac:dyDescent="0.15">
      <c r="A25" s="12"/>
      <c r="B25" s="12"/>
      <c r="C25" s="35"/>
      <c r="D25" s="37"/>
      <c r="E25" s="2"/>
    </row>
    <row r="26" spans="1:5" ht="18" customHeight="1" x14ac:dyDescent="0.15">
      <c r="A26" s="12"/>
      <c r="B26" s="12"/>
      <c r="C26" s="35"/>
      <c r="D26" s="37"/>
      <c r="E26" s="2"/>
    </row>
    <row r="27" spans="1:5" ht="18" customHeight="1" x14ac:dyDescent="0.15">
      <c r="A27" s="12"/>
      <c r="B27" s="12"/>
      <c r="C27" s="35"/>
      <c r="D27" s="37"/>
      <c r="E27" s="2"/>
    </row>
  </sheetData>
  <mergeCells count="18">
    <mergeCell ref="C5:D5"/>
    <mergeCell ref="A6:A22"/>
    <mergeCell ref="B6:B10"/>
    <mergeCell ref="C6:D6"/>
    <mergeCell ref="C7:D7"/>
    <mergeCell ref="C8:D8"/>
    <mergeCell ref="C9:D9"/>
    <mergeCell ref="C10:D10"/>
    <mergeCell ref="B11:B21"/>
    <mergeCell ref="C11:C15"/>
    <mergeCell ref="C26:D26"/>
    <mergeCell ref="C27:D27"/>
    <mergeCell ref="C16:C20"/>
    <mergeCell ref="C21:D21"/>
    <mergeCell ref="B22:D22"/>
    <mergeCell ref="C23:D23"/>
    <mergeCell ref="C24:D24"/>
    <mergeCell ref="C25:D25"/>
  </mergeCells>
  <phoneticPr fontId="5"/>
  <printOptions horizontalCentered="1"/>
  <pageMargins left="0.98425196850393704" right="0.39370078740157477" top="0.39370078740157477" bottom="0.39370078740157477" header="0.19444444444444445" footer="0.19444444444444445"/>
  <pageSetup paperSize="9" scale="6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97319-A965-468F-B7EF-35EC05D90B44}">
  <sheetPr>
    <pageSetUpPr fitToPage="1"/>
  </sheetPr>
  <dimension ref="A1:F12"/>
  <sheetViews>
    <sheetView zoomScale="145" zoomScaleNormal="145" workbookViewId="0">
      <selection activeCell="B3" sqref="B3"/>
    </sheetView>
  </sheetViews>
  <sheetFormatPr defaultColWidth="8.875" defaultRowHeight="20.25" customHeight="1" x14ac:dyDescent="0.15"/>
  <cols>
    <col min="1" max="1" width="23.375" style="1" customWidth="1"/>
    <col min="2" max="6" width="20.875" style="1" customWidth="1"/>
    <col min="7" max="16384" width="8.875" style="1"/>
  </cols>
  <sheetData>
    <row r="1" spans="1:6" ht="20.25" customHeight="1" x14ac:dyDescent="0.15">
      <c r="A1" s="39" t="s">
        <v>210</v>
      </c>
      <c r="B1" s="40"/>
      <c r="C1" s="40"/>
      <c r="D1" s="40"/>
      <c r="E1" s="40"/>
      <c r="F1" s="40"/>
    </row>
    <row r="2" spans="1:6" ht="13.5" customHeight="1" x14ac:dyDescent="0.15">
      <c r="A2" s="25" t="s">
        <v>1</v>
      </c>
      <c r="B2" s="25"/>
      <c r="C2" s="25"/>
      <c r="D2" s="25"/>
      <c r="E2" s="25"/>
    </row>
    <row r="3" spans="1:6" ht="13.5" customHeight="1" x14ac:dyDescent="0.15">
      <c r="A3" s="24" t="s">
        <v>179</v>
      </c>
      <c r="B3" s="25"/>
      <c r="C3" s="25"/>
      <c r="D3" s="25"/>
      <c r="E3" s="25"/>
      <c r="F3" s="26"/>
    </row>
    <row r="4" spans="1:6" ht="13.5" customHeight="1" x14ac:dyDescent="0.15">
      <c r="A4" s="25"/>
      <c r="B4" s="25"/>
      <c r="C4" s="25"/>
      <c r="D4" s="25"/>
      <c r="E4" s="25"/>
      <c r="F4" s="26" t="s">
        <v>211</v>
      </c>
    </row>
    <row r="5" spans="1:6" ht="20.25" customHeight="1" x14ac:dyDescent="0.15">
      <c r="A5" s="41" t="s">
        <v>5</v>
      </c>
      <c r="B5" s="43" t="s">
        <v>191</v>
      </c>
      <c r="C5" s="43" t="s">
        <v>212</v>
      </c>
      <c r="D5" s="43"/>
      <c r="E5" s="43"/>
      <c r="F5" s="43"/>
    </row>
    <row r="6" spans="1:6" ht="20.25" customHeight="1" x14ac:dyDescent="0.15">
      <c r="A6" s="41"/>
      <c r="B6" s="43"/>
      <c r="C6" s="43" t="s">
        <v>205</v>
      </c>
      <c r="D6" s="43" t="s">
        <v>213</v>
      </c>
      <c r="E6" s="43" t="s">
        <v>203</v>
      </c>
      <c r="F6" s="43" t="s">
        <v>115</v>
      </c>
    </row>
    <row r="7" spans="1:6" ht="20.25" customHeight="1" thickBot="1" x14ac:dyDescent="0.2">
      <c r="A7" s="42"/>
      <c r="B7" s="44"/>
      <c r="C7" s="44"/>
      <c r="D7" s="44"/>
      <c r="E7" s="44"/>
      <c r="F7" s="44"/>
    </row>
    <row r="8" spans="1:6" ht="20.25" customHeight="1" thickTop="1" x14ac:dyDescent="0.15">
      <c r="A8" s="27" t="s">
        <v>214</v>
      </c>
      <c r="B8" s="28">
        <v>191168</v>
      </c>
      <c r="C8" s="28" t="s">
        <v>14</v>
      </c>
      <c r="D8" s="28" t="s">
        <v>14</v>
      </c>
      <c r="E8" s="28">
        <f>B8-F8</f>
        <v>142207</v>
      </c>
      <c r="F8" s="28">
        <v>48961</v>
      </c>
    </row>
    <row r="9" spans="1:6" ht="20.25" customHeight="1" x14ac:dyDescent="0.15">
      <c r="A9" s="27" t="s">
        <v>215</v>
      </c>
      <c r="B9" s="28">
        <v>6204</v>
      </c>
      <c r="C9" s="28" t="s">
        <v>14</v>
      </c>
      <c r="D9" s="28" t="s">
        <v>14</v>
      </c>
      <c r="E9" s="28">
        <f>B9</f>
        <v>6204</v>
      </c>
      <c r="F9" s="28" t="s">
        <v>14</v>
      </c>
    </row>
    <row r="10" spans="1:6" ht="20.25" customHeight="1" x14ac:dyDescent="0.15">
      <c r="A10" s="27" t="s">
        <v>216</v>
      </c>
      <c r="B10" s="28">
        <v>93672</v>
      </c>
      <c r="C10" s="28" t="s">
        <v>14</v>
      </c>
      <c r="D10" s="28" t="s">
        <v>14</v>
      </c>
      <c r="E10" s="28">
        <f>B10</f>
        <v>93672</v>
      </c>
      <c r="F10" s="28" t="s">
        <v>14</v>
      </c>
    </row>
    <row r="11" spans="1:6" ht="20.25" customHeight="1" x14ac:dyDescent="0.15">
      <c r="A11" s="27" t="s">
        <v>115</v>
      </c>
      <c r="B11" s="28" t="s">
        <v>14</v>
      </c>
      <c r="C11" s="28" t="s">
        <v>14</v>
      </c>
      <c r="D11" s="28" t="s">
        <v>14</v>
      </c>
      <c r="E11" s="28" t="s">
        <v>14</v>
      </c>
      <c r="F11" s="28" t="s">
        <v>14</v>
      </c>
    </row>
    <row r="12" spans="1:6" ht="20.25" customHeight="1" x14ac:dyDescent="0.15">
      <c r="A12" s="29" t="s">
        <v>74</v>
      </c>
      <c r="B12" s="28">
        <f>B8+B10+B9</f>
        <v>291044</v>
      </c>
      <c r="C12" s="28" t="s">
        <v>14</v>
      </c>
      <c r="D12" s="28" t="s">
        <v>14</v>
      </c>
      <c r="E12" s="28">
        <f>E8+E10+E9</f>
        <v>242083</v>
      </c>
      <c r="F12" s="28">
        <f>F8</f>
        <v>48961</v>
      </c>
    </row>
  </sheetData>
  <mergeCells count="8">
    <mergeCell ref="A1:F1"/>
    <mergeCell ref="A5:A7"/>
    <mergeCell ref="B5:B7"/>
    <mergeCell ref="C5:F5"/>
    <mergeCell ref="C6:C7"/>
    <mergeCell ref="D6:D7"/>
    <mergeCell ref="E6:E7"/>
    <mergeCell ref="F6:F7"/>
  </mergeCells>
  <phoneticPr fontId="5"/>
  <printOptions horizontalCentered="1"/>
  <pageMargins left="0.98425196850393704" right="0.39370078740157477" top="0.39370078740157477" bottom="0.39370078740157477" header="0.19444444444444445" footer="0.19444444444444445"/>
  <pageSetup paperSize="9" scale="6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1C01-4D42-4FC4-9030-6017112E81F7}">
  <sheetPr>
    <pageSetUpPr fitToPage="1"/>
  </sheetPr>
  <dimension ref="A1:B11"/>
  <sheetViews>
    <sheetView workbookViewId="0">
      <selection activeCell="B3" sqref="B3"/>
    </sheetView>
  </sheetViews>
  <sheetFormatPr defaultColWidth="8.875" defaultRowHeight="11.25" x14ac:dyDescent="0.15"/>
  <cols>
    <col min="1" max="1" width="60.875" style="6" customWidth="1"/>
    <col min="2" max="2" width="40.875" style="6" customWidth="1"/>
    <col min="3" max="16384" width="8.875" style="6"/>
  </cols>
  <sheetData>
    <row r="1" spans="1:2" ht="21" x14ac:dyDescent="0.2">
      <c r="A1" s="8" t="s">
        <v>217</v>
      </c>
    </row>
    <row r="2" spans="1:2" ht="13.5" x14ac:dyDescent="0.15">
      <c r="A2" s="1" t="s">
        <v>1</v>
      </c>
    </row>
    <row r="3" spans="1:2" ht="13.5" x14ac:dyDescent="0.15">
      <c r="A3" s="1" t="s">
        <v>84</v>
      </c>
    </row>
    <row r="4" spans="1:2" ht="13.5" x14ac:dyDescent="0.15">
      <c r="B4" s="4" t="s">
        <v>86</v>
      </c>
    </row>
    <row r="5" spans="1:2" ht="22.5" customHeight="1" x14ac:dyDescent="0.15">
      <c r="A5" s="10" t="s">
        <v>111</v>
      </c>
      <c r="B5" s="10" t="s">
        <v>183</v>
      </c>
    </row>
    <row r="6" spans="1:2" ht="18" customHeight="1" x14ac:dyDescent="0.15">
      <c r="A6" s="7" t="s">
        <v>218</v>
      </c>
      <c r="B6" s="2">
        <v>34387</v>
      </c>
    </row>
    <row r="7" spans="1:2" ht="18" customHeight="1" x14ac:dyDescent="0.15">
      <c r="A7" s="7"/>
      <c r="B7" s="2"/>
    </row>
    <row r="8" spans="1:2" ht="18" customHeight="1" x14ac:dyDescent="0.15">
      <c r="A8" s="7"/>
      <c r="B8" s="2"/>
    </row>
    <row r="9" spans="1:2" ht="18" customHeight="1" x14ac:dyDescent="0.15">
      <c r="A9" s="7"/>
      <c r="B9" s="2"/>
    </row>
    <row r="10" spans="1:2" ht="18" customHeight="1" x14ac:dyDescent="0.15">
      <c r="A10" s="7"/>
      <c r="B10" s="2"/>
    </row>
    <row r="11" spans="1:2" ht="18" customHeight="1" x14ac:dyDescent="0.15">
      <c r="A11" s="12" t="s">
        <v>74</v>
      </c>
      <c r="B11" s="2">
        <f>SUM(B6:B10)</f>
        <v>34387</v>
      </c>
    </row>
  </sheetData>
  <phoneticPr fontId="5"/>
  <printOptions horizontalCentered="1"/>
  <pageMargins left="0.98425196850393704" right="0.39370078740157477" top="0.39370078740157477" bottom="0.39370078740157477" header="0.19685039370078741" footer="0.19685039370078741"/>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A7682-7C7C-4D6C-A2B6-358327C0A5AD}">
  <sheetPr>
    <pageSetUpPr fitToPage="1"/>
  </sheetPr>
  <dimension ref="A1:I66"/>
  <sheetViews>
    <sheetView workbookViewId="0">
      <selection sqref="A1:I1"/>
    </sheetView>
  </sheetViews>
  <sheetFormatPr defaultColWidth="8.875" defaultRowHeight="11.25" x14ac:dyDescent="0.15"/>
  <cols>
    <col min="1" max="1" width="30.875" style="6" customWidth="1"/>
    <col min="2" max="11" width="15.875" style="6" customWidth="1"/>
    <col min="12" max="16384" width="8.875" style="6"/>
  </cols>
  <sheetData>
    <row r="1" spans="1:9" ht="21" x14ac:dyDescent="0.15">
      <c r="A1" s="30" t="s">
        <v>75</v>
      </c>
      <c r="B1" s="30"/>
      <c r="C1" s="30"/>
      <c r="D1" s="30"/>
      <c r="E1" s="30"/>
      <c r="F1" s="30"/>
      <c r="G1" s="30"/>
      <c r="H1" s="30"/>
      <c r="I1" s="30"/>
    </row>
    <row r="2" spans="1:9" ht="13.5" x14ac:dyDescent="0.15">
      <c r="A2" s="1" t="s">
        <v>1</v>
      </c>
      <c r="B2" s="1"/>
      <c r="C2" s="1"/>
      <c r="D2" s="1"/>
      <c r="E2" s="1"/>
      <c r="F2" s="1"/>
      <c r="G2" s="1"/>
      <c r="H2" s="1"/>
      <c r="I2" s="4" t="s">
        <v>2</v>
      </c>
    </row>
    <row r="3" spans="1:9" ht="13.5" x14ac:dyDescent="0.15">
      <c r="A3" s="1" t="s">
        <v>3</v>
      </c>
      <c r="B3" s="1"/>
      <c r="C3" s="1"/>
      <c r="D3" s="1"/>
      <c r="E3" s="1"/>
      <c r="F3" s="1"/>
      <c r="G3" s="1"/>
      <c r="H3" s="1"/>
      <c r="I3" s="1"/>
    </row>
    <row r="4" spans="1:9" ht="13.5" x14ac:dyDescent="0.15">
      <c r="A4" s="1"/>
      <c r="B4" s="1"/>
      <c r="C4" s="1"/>
      <c r="D4" s="1"/>
      <c r="E4" s="1"/>
      <c r="F4" s="1"/>
      <c r="G4" s="1"/>
      <c r="H4" s="1"/>
      <c r="I4" s="4" t="s">
        <v>4</v>
      </c>
    </row>
    <row r="5" spans="1:9" ht="22.5" x14ac:dyDescent="0.15">
      <c r="A5" s="5" t="s">
        <v>5</v>
      </c>
      <c r="B5" s="3" t="s">
        <v>76</v>
      </c>
      <c r="C5" s="5" t="s">
        <v>77</v>
      </c>
      <c r="D5" s="5" t="s">
        <v>78</v>
      </c>
      <c r="E5" s="5" t="s">
        <v>79</v>
      </c>
      <c r="F5" s="5" t="s">
        <v>80</v>
      </c>
      <c r="G5" s="5" t="s">
        <v>81</v>
      </c>
      <c r="H5" s="5" t="s">
        <v>82</v>
      </c>
      <c r="I5" s="5" t="s">
        <v>74</v>
      </c>
    </row>
    <row r="6" spans="1:9" x14ac:dyDescent="0.15">
      <c r="A6" s="7" t="s">
        <v>13</v>
      </c>
      <c r="B6" s="2" t="s">
        <v>14</v>
      </c>
      <c r="C6" s="2" t="s">
        <v>14</v>
      </c>
      <c r="D6" s="2" t="s">
        <v>14</v>
      </c>
      <c r="E6" s="2">
        <v>1436100057</v>
      </c>
      <c r="F6" s="2" t="s">
        <v>14</v>
      </c>
      <c r="G6" s="2" t="s">
        <v>14</v>
      </c>
      <c r="H6" s="2" t="s">
        <v>14</v>
      </c>
      <c r="I6" s="2">
        <v>1436100057</v>
      </c>
    </row>
    <row r="7" spans="1:9" x14ac:dyDescent="0.15">
      <c r="A7" s="7" t="s">
        <v>15</v>
      </c>
      <c r="B7" s="2" t="s">
        <v>14</v>
      </c>
      <c r="C7" s="2" t="s">
        <v>14</v>
      </c>
      <c r="D7" s="2" t="s">
        <v>14</v>
      </c>
      <c r="E7" s="2">
        <v>536536648</v>
      </c>
      <c r="F7" s="2" t="s">
        <v>14</v>
      </c>
      <c r="G7" s="2" t="s">
        <v>14</v>
      </c>
      <c r="H7" s="2" t="s">
        <v>14</v>
      </c>
      <c r="I7" s="2">
        <v>536536648</v>
      </c>
    </row>
    <row r="8" spans="1:9" x14ac:dyDescent="0.15">
      <c r="A8" s="7" t="s">
        <v>16</v>
      </c>
      <c r="B8" s="2" t="s">
        <v>14</v>
      </c>
      <c r="C8" s="2" t="s">
        <v>14</v>
      </c>
      <c r="D8" s="2" t="s">
        <v>14</v>
      </c>
      <c r="E8" s="2" t="s">
        <v>14</v>
      </c>
      <c r="F8" s="2" t="s">
        <v>14</v>
      </c>
      <c r="G8" s="2" t="s">
        <v>14</v>
      </c>
      <c r="H8" s="2" t="s">
        <v>14</v>
      </c>
      <c r="I8" s="2" t="s">
        <v>14</v>
      </c>
    </row>
    <row r="9" spans="1:9" x14ac:dyDescent="0.15">
      <c r="A9" s="7" t="s">
        <v>17</v>
      </c>
      <c r="B9" s="2" t="s">
        <v>14</v>
      </c>
      <c r="C9" s="2" t="s">
        <v>14</v>
      </c>
      <c r="D9" s="2" t="s">
        <v>14</v>
      </c>
      <c r="E9" s="2">
        <v>898912499</v>
      </c>
      <c r="F9" s="2" t="s">
        <v>14</v>
      </c>
      <c r="G9" s="2" t="s">
        <v>14</v>
      </c>
      <c r="H9" s="2" t="s">
        <v>14</v>
      </c>
      <c r="I9" s="2">
        <v>898912499</v>
      </c>
    </row>
    <row r="10" spans="1:9" x14ac:dyDescent="0.15">
      <c r="A10" s="7" t="s">
        <v>18</v>
      </c>
      <c r="B10" s="2" t="s">
        <v>14</v>
      </c>
      <c r="C10" s="2" t="s">
        <v>14</v>
      </c>
      <c r="D10" s="2" t="s">
        <v>14</v>
      </c>
      <c r="E10" s="2">
        <v>650904</v>
      </c>
      <c r="F10" s="2" t="s">
        <v>14</v>
      </c>
      <c r="G10" s="2" t="s">
        <v>14</v>
      </c>
      <c r="H10" s="2" t="s">
        <v>14</v>
      </c>
      <c r="I10" s="2">
        <v>650904</v>
      </c>
    </row>
    <row r="11" spans="1:9" x14ac:dyDescent="0.15">
      <c r="A11" s="7" t="s">
        <v>19</v>
      </c>
      <c r="B11" s="2" t="s">
        <v>14</v>
      </c>
      <c r="C11" s="2" t="s">
        <v>14</v>
      </c>
      <c r="D11" s="2" t="s">
        <v>14</v>
      </c>
      <c r="E11" s="2">
        <v>2</v>
      </c>
      <c r="F11" s="2" t="s">
        <v>14</v>
      </c>
      <c r="G11" s="2" t="s">
        <v>14</v>
      </c>
      <c r="H11" s="2" t="s">
        <v>14</v>
      </c>
      <c r="I11" s="2">
        <v>2</v>
      </c>
    </row>
    <row r="12" spans="1:9" x14ac:dyDescent="0.15">
      <c r="A12" s="7" t="s">
        <v>20</v>
      </c>
      <c r="B12" s="2" t="s">
        <v>14</v>
      </c>
      <c r="C12" s="2" t="s">
        <v>14</v>
      </c>
      <c r="D12" s="2" t="s">
        <v>14</v>
      </c>
      <c r="E12" s="2" t="s">
        <v>14</v>
      </c>
      <c r="F12" s="2" t="s">
        <v>14</v>
      </c>
      <c r="G12" s="2" t="s">
        <v>14</v>
      </c>
      <c r="H12" s="2" t="s">
        <v>14</v>
      </c>
      <c r="I12" s="2" t="s">
        <v>14</v>
      </c>
    </row>
    <row r="13" spans="1:9" x14ac:dyDescent="0.15">
      <c r="A13" s="7" t="s">
        <v>21</v>
      </c>
      <c r="B13" s="2" t="s">
        <v>14</v>
      </c>
      <c r="C13" s="2" t="s">
        <v>14</v>
      </c>
      <c r="D13" s="2" t="s">
        <v>14</v>
      </c>
      <c r="E13" s="2" t="s">
        <v>14</v>
      </c>
      <c r="F13" s="2" t="s">
        <v>14</v>
      </c>
      <c r="G13" s="2" t="s">
        <v>14</v>
      </c>
      <c r="H13" s="2" t="s">
        <v>14</v>
      </c>
      <c r="I13" s="2" t="s">
        <v>14</v>
      </c>
    </row>
    <row r="14" spans="1:9" x14ac:dyDescent="0.15">
      <c r="A14" s="7" t="s">
        <v>22</v>
      </c>
      <c r="B14" s="2" t="s">
        <v>14</v>
      </c>
      <c r="C14" s="2" t="s">
        <v>14</v>
      </c>
      <c r="D14" s="2" t="s">
        <v>14</v>
      </c>
      <c r="E14" s="2" t="s">
        <v>14</v>
      </c>
      <c r="F14" s="2" t="s">
        <v>14</v>
      </c>
      <c r="G14" s="2" t="s">
        <v>14</v>
      </c>
      <c r="H14" s="2" t="s">
        <v>14</v>
      </c>
      <c r="I14" s="2" t="s">
        <v>14</v>
      </c>
    </row>
    <row r="15" spans="1:9" x14ac:dyDescent="0.15">
      <c r="A15" s="7" t="s">
        <v>23</v>
      </c>
      <c r="B15" s="2" t="s">
        <v>14</v>
      </c>
      <c r="C15" s="2" t="s">
        <v>14</v>
      </c>
      <c r="D15" s="2" t="s">
        <v>14</v>
      </c>
      <c r="E15" s="2">
        <v>4</v>
      </c>
      <c r="F15" s="2" t="s">
        <v>14</v>
      </c>
      <c r="G15" s="2" t="s">
        <v>14</v>
      </c>
      <c r="H15" s="2" t="s">
        <v>14</v>
      </c>
      <c r="I15" s="2">
        <v>4</v>
      </c>
    </row>
    <row r="16" spans="1:9" x14ac:dyDescent="0.15">
      <c r="A16" s="7" t="s">
        <v>24</v>
      </c>
      <c r="B16" s="2" t="s">
        <v>14</v>
      </c>
      <c r="C16" s="2" t="s">
        <v>14</v>
      </c>
      <c r="D16" s="2" t="s">
        <v>14</v>
      </c>
      <c r="E16" s="2" t="s">
        <v>14</v>
      </c>
      <c r="F16" s="2" t="s">
        <v>14</v>
      </c>
      <c r="G16" s="2" t="s">
        <v>14</v>
      </c>
      <c r="H16" s="2" t="s">
        <v>14</v>
      </c>
      <c r="I16" s="2" t="s">
        <v>14</v>
      </c>
    </row>
    <row r="17" spans="1:9" x14ac:dyDescent="0.15">
      <c r="A17" s="7" t="s">
        <v>25</v>
      </c>
      <c r="B17" s="2" t="s">
        <v>14</v>
      </c>
      <c r="C17" s="2" t="s">
        <v>14</v>
      </c>
      <c r="D17" s="2" t="s">
        <v>14</v>
      </c>
      <c r="E17" s="2" t="s">
        <v>14</v>
      </c>
      <c r="F17" s="2" t="s">
        <v>14</v>
      </c>
      <c r="G17" s="2" t="s">
        <v>14</v>
      </c>
      <c r="H17" s="2" t="s">
        <v>14</v>
      </c>
      <c r="I17" s="2" t="s">
        <v>14</v>
      </c>
    </row>
    <row r="18" spans="1:9" x14ac:dyDescent="0.15">
      <c r="A18" s="7" t="s">
        <v>26</v>
      </c>
      <c r="B18" s="2" t="s">
        <v>14</v>
      </c>
      <c r="C18" s="2" t="s">
        <v>14</v>
      </c>
      <c r="D18" s="2" t="s">
        <v>14</v>
      </c>
      <c r="E18" s="2" t="s">
        <v>14</v>
      </c>
      <c r="F18" s="2" t="s">
        <v>14</v>
      </c>
      <c r="G18" s="2" t="s">
        <v>14</v>
      </c>
      <c r="H18" s="2" t="s">
        <v>14</v>
      </c>
      <c r="I18" s="2" t="s">
        <v>14</v>
      </c>
    </row>
    <row r="19" spans="1:9" x14ac:dyDescent="0.15">
      <c r="A19" s="7" t="s">
        <v>27</v>
      </c>
      <c r="B19" s="2" t="s">
        <v>14</v>
      </c>
      <c r="C19" s="2" t="s">
        <v>14</v>
      </c>
      <c r="D19" s="2" t="s">
        <v>14</v>
      </c>
      <c r="E19" s="2" t="s">
        <v>14</v>
      </c>
      <c r="F19" s="2" t="s">
        <v>14</v>
      </c>
      <c r="G19" s="2" t="s">
        <v>14</v>
      </c>
      <c r="H19" s="2" t="s">
        <v>14</v>
      </c>
      <c r="I19" s="2" t="s">
        <v>14</v>
      </c>
    </row>
    <row r="20" spans="1:9" x14ac:dyDescent="0.15">
      <c r="A20" s="7" t="s">
        <v>28</v>
      </c>
      <c r="B20" s="2" t="s">
        <v>14</v>
      </c>
      <c r="C20" s="2" t="s">
        <v>14</v>
      </c>
      <c r="D20" s="2" t="s">
        <v>14</v>
      </c>
      <c r="E20" s="2" t="s">
        <v>14</v>
      </c>
      <c r="F20" s="2" t="s">
        <v>14</v>
      </c>
      <c r="G20" s="2" t="s">
        <v>14</v>
      </c>
      <c r="H20" s="2" t="s">
        <v>14</v>
      </c>
      <c r="I20" s="2" t="s">
        <v>14</v>
      </c>
    </row>
    <row r="21" spans="1:9" x14ac:dyDescent="0.15">
      <c r="A21" s="7" t="s">
        <v>29</v>
      </c>
      <c r="B21" s="2" t="s">
        <v>14</v>
      </c>
      <c r="C21" s="2" t="s">
        <v>14</v>
      </c>
      <c r="D21" s="2" t="s">
        <v>14</v>
      </c>
      <c r="E21" s="2" t="s">
        <v>14</v>
      </c>
      <c r="F21" s="2" t="s">
        <v>14</v>
      </c>
      <c r="G21" s="2" t="s">
        <v>14</v>
      </c>
      <c r="H21" s="2" t="s">
        <v>14</v>
      </c>
      <c r="I21" s="2" t="s">
        <v>14</v>
      </c>
    </row>
    <row r="22" spans="1:9" x14ac:dyDescent="0.15">
      <c r="A22" s="7" t="s">
        <v>30</v>
      </c>
      <c r="B22" s="2" t="s">
        <v>14</v>
      </c>
      <c r="C22" s="2" t="s">
        <v>14</v>
      </c>
      <c r="D22" s="2" t="s">
        <v>14</v>
      </c>
      <c r="E22" s="2" t="s">
        <v>14</v>
      </c>
      <c r="F22" s="2" t="s">
        <v>14</v>
      </c>
      <c r="G22" s="2" t="s">
        <v>14</v>
      </c>
      <c r="H22" s="2" t="s">
        <v>14</v>
      </c>
      <c r="I22" s="2" t="s">
        <v>14</v>
      </c>
    </row>
    <row r="23" spans="1:9" x14ac:dyDescent="0.15">
      <c r="A23" s="7" t="s">
        <v>31</v>
      </c>
      <c r="B23" s="2" t="s">
        <v>14</v>
      </c>
      <c r="C23" s="2" t="s">
        <v>14</v>
      </c>
      <c r="D23" s="2" t="s">
        <v>14</v>
      </c>
      <c r="E23" s="2" t="s">
        <v>14</v>
      </c>
      <c r="F23" s="2" t="s">
        <v>14</v>
      </c>
      <c r="G23" s="2" t="s">
        <v>14</v>
      </c>
      <c r="H23" s="2" t="s">
        <v>14</v>
      </c>
      <c r="I23" s="2" t="s">
        <v>14</v>
      </c>
    </row>
    <row r="24" spans="1:9" x14ac:dyDescent="0.15">
      <c r="A24" s="7" t="s">
        <v>32</v>
      </c>
      <c r="B24" s="2" t="s">
        <v>14</v>
      </c>
      <c r="C24" s="2" t="s">
        <v>14</v>
      </c>
      <c r="D24" s="2" t="s">
        <v>14</v>
      </c>
      <c r="E24" s="2" t="s">
        <v>14</v>
      </c>
      <c r="F24" s="2" t="s">
        <v>14</v>
      </c>
      <c r="G24" s="2" t="s">
        <v>14</v>
      </c>
      <c r="H24" s="2" t="s">
        <v>14</v>
      </c>
      <c r="I24" s="2" t="s">
        <v>14</v>
      </c>
    </row>
    <row r="25" spans="1:9" x14ac:dyDescent="0.15">
      <c r="A25" s="7" t="s">
        <v>33</v>
      </c>
      <c r="B25" s="2" t="s">
        <v>14</v>
      </c>
      <c r="C25" s="2" t="s">
        <v>14</v>
      </c>
      <c r="D25" s="2" t="s">
        <v>14</v>
      </c>
      <c r="E25" s="2" t="s">
        <v>14</v>
      </c>
      <c r="F25" s="2" t="s">
        <v>14</v>
      </c>
      <c r="G25" s="2" t="s">
        <v>14</v>
      </c>
      <c r="H25" s="2" t="s">
        <v>14</v>
      </c>
      <c r="I25" s="2" t="s">
        <v>14</v>
      </c>
    </row>
    <row r="26" spans="1:9" x14ac:dyDescent="0.15">
      <c r="A26" s="7" t="s">
        <v>34</v>
      </c>
      <c r="B26" s="2" t="s">
        <v>14</v>
      </c>
      <c r="C26" s="2" t="s">
        <v>14</v>
      </c>
      <c r="D26" s="2" t="s">
        <v>14</v>
      </c>
      <c r="E26" s="2" t="s">
        <v>14</v>
      </c>
      <c r="F26" s="2" t="s">
        <v>14</v>
      </c>
      <c r="G26" s="2" t="s">
        <v>14</v>
      </c>
      <c r="H26" s="2" t="s">
        <v>14</v>
      </c>
      <c r="I26" s="2" t="s">
        <v>14</v>
      </c>
    </row>
    <row r="27" spans="1:9" x14ac:dyDescent="0.15">
      <c r="A27" s="7" t="s">
        <v>35</v>
      </c>
      <c r="B27" s="2" t="s">
        <v>14</v>
      </c>
      <c r="C27" s="2" t="s">
        <v>14</v>
      </c>
      <c r="D27" s="2" t="s">
        <v>14</v>
      </c>
      <c r="E27" s="2" t="s">
        <v>14</v>
      </c>
      <c r="F27" s="2" t="s">
        <v>14</v>
      </c>
      <c r="G27" s="2" t="s">
        <v>14</v>
      </c>
      <c r="H27" s="2" t="s">
        <v>14</v>
      </c>
      <c r="I27" s="2" t="s">
        <v>14</v>
      </c>
    </row>
    <row r="28" spans="1:9" x14ac:dyDescent="0.15">
      <c r="A28" s="7" t="s">
        <v>36</v>
      </c>
      <c r="B28" s="2" t="s">
        <v>14</v>
      </c>
      <c r="C28" s="2" t="s">
        <v>14</v>
      </c>
      <c r="D28" s="2" t="s">
        <v>14</v>
      </c>
      <c r="E28" s="2" t="s">
        <v>14</v>
      </c>
      <c r="F28" s="2" t="s">
        <v>14</v>
      </c>
      <c r="G28" s="2" t="s">
        <v>14</v>
      </c>
      <c r="H28" s="2" t="s">
        <v>14</v>
      </c>
      <c r="I28" s="2" t="s">
        <v>14</v>
      </c>
    </row>
    <row r="29" spans="1:9" x14ac:dyDescent="0.15">
      <c r="A29" s="7" t="s">
        <v>37</v>
      </c>
      <c r="B29" s="2" t="s">
        <v>14</v>
      </c>
      <c r="C29" s="2" t="s">
        <v>14</v>
      </c>
      <c r="D29" s="2" t="s">
        <v>14</v>
      </c>
      <c r="E29" s="2" t="s">
        <v>14</v>
      </c>
      <c r="F29" s="2" t="s">
        <v>14</v>
      </c>
      <c r="G29" s="2" t="s">
        <v>14</v>
      </c>
      <c r="H29" s="2" t="s">
        <v>14</v>
      </c>
      <c r="I29" s="2" t="s">
        <v>14</v>
      </c>
    </row>
    <row r="30" spans="1:9" x14ac:dyDescent="0.15">
      <c r="A30" s="7" t="s">
        <v>38</v>
      </c>
      <c r="B30" s="2" t="s">
        <v>14</v>
      </c>
      <c r="C30" s="2" t="s">
        <v>14</v>
      </c>
      <c r="D30" s="2" t="s">
        <v>14</v>
      </c>
      <c r="E30" s="2" t="s">
        <v>14</v>
      </c>
      <c r="F30" s="2" t="s">
        <v>14</v>
      </c>
      <c r="G30" s="2" t="s">
        <v>14</v>
      </c>
      <c r="H30" s="2" t="s">
        <v>14</v>
      </c>
      <c r="I30" s="2" t="s">
        <v>14</v>
      </c>
    </row>
    <row r="31" spans="1:9" x14ac:dyDescent="0.15">
      <c r="A31" s="7" t="s">
        <v>39</v>
      </c>
      <c r="B31" s="2" t="s">
        <v>14</v>
      </c>
      <c r="C31" s="2" t="s">
        <v>14</v>
      </c>
      <c r="D31" s="2" t="s">
        <v>14</v>
      </c>
      <c r="E31" s="2" t="s">
        <v>14</v>
      </c>
      <c r="F31" s="2" t="s">
        <v>14</v>
      </c>
      <c r="G31" s="2" t="s">
        <v>14</v>
      </c>
      <c r="H31" s="2" t="s">
        <v>14</v>
      </c>
      <c r="I31" s="2" t="s">
        <v>14</v>
      </c>
    </row>
    <row r="32" spans="1:9" x14ac:dyDescent="0.15">
      <c r="A32" s="7" t="s">
        <v>40</v>
      </c>
      <c r="B32" s="2" t="s">
        <v>14</v>
      </c>
      <c r="C32" s="2" t="s">
        <v>14</v>
      </c>
      <c r="D32" s="2" t="s">
        <v>14</v>
      </c>
      <c r="E32" s="2" t="s">
        <v>14</v>
      </c>
      <c r="F32" s="2" t="s">
        <v>14</v>
      </c>
      <c r="G32" s="2" t="s">
        <v>14</v>
      </c>
      <c r="H32" s="2" t="s">
        <v>14</v>
      </c>
      <c r="I32" s="2" t="s">
        <v>14</v>
      </c>
    </row>
    <row r="33" spans="1:9" x14ac:dyDescent="0.15">
      <c r="A33" s="7" t="s">
        <v>41</v>
      </c>
      <c r="B33" s="2" t="s">
        <v>14</v>
      </c>
      <c r="C33" s="2" t="s">
        <v>14</v>
      </c>
      <c r="D33" s="2" t="s">
        <v>14</v>
      </c>
      <c r="E33" s="2" t="s">
        <v>14</v>
      </c>
      <c r="F33" s="2" t="s">
        <v>14</v>
      </c>
      <c r="G33" s="2" t="s">
        <v>14</v>
      </c>
      <c r="H33" s="2" t="s">
        <v>14</v>
      </c>
      <c r="I33" s="2" t="s">
        <v>14</v>
      </c>
    </row>
    <row r="34" spans="1:9" x14ac:dyDescent="0.15">
      <c r="A34" s="7" t="s">
        <v>42</v>
      </c>
      <c r="B34" s="2" t="s">
        <v>14</v>
      </c>
      <c r="C34" s="2" t="s">
        <v>14</v>
      </c>
      <c r="D34" s="2" t="s">
        <v>14</v>
      </c>
      <c r="E34" s="2" t="s">
        <v>14</v>
      </c>
      <c r="F34" s="2" t="s">
        <v>14</v>
      </c>
      <c r="G34" s="2" t="s">
        <v>14</v>
      </c>
      <c r="H34" s="2" t="s">
        <v>14</v>
      </c>
      <c r="I34" s="2" t="s">
        <v>14</v>
      </c>
    </row>
    <row r="35" spans="1:9" x14ac:dyDescent="0.15">
      <c r="A35" s="7" t="s">
        <v>43</v>
      </c>
      <c r="B35" s="2" t="s">
        <v>14</v>
      </c>
      <c r="C35" s="2" t="s">
        <v>14</v>
      </c>
      <c r="D35" s="2" t="s">
        <v>14</v>
      </c>
      <c r="E35" s="2" t="s">
        <v>14</v>
      </c>
      <c r="F35" s="2" t="s">
        <v>14</v>
      </c>
      <c r="G35" s="2" t="s">
        <v>14</v>
      </c>
      <c r="H35" s="2" t="s">
        <v>14</v>
      </c>
      <c r="I35" s="2" t="s">
        <v>14</v>
      </c>
    </row>
    <row r="36" spans="1:9" x14ac:dyDescent="0.15">
      <c r="A36" s="7" t="s">
        <v>44</v>
      </c>
      <c r="B36" s="2" t="s">
        <v>14</v>
      </c>
      <c r="C36" s="2" t="s">
        <v>14</v>
      </c>
      <c r="D36" s="2" t="s">
        <v>14</v>
      </c>
      <c r="E36" s="2" t="s">
        <v>14</v>
      </c>
      <c r="F36" s="2" t="s">
        <v>14</v>
      </c>
      <c r="G36" s="2" t="s">
        <v>14</v>
      </c>
      <c r="H36" s="2" t="s">
        <v>14</v>
      </c>
      <c r="I36" s="2" t="s">
        <v>14</v>
      </c>
    </row>
    <row r="37" spans="1:9" x14ac:dyDescent="0.15">
      <c r="A37" s="7" t="s">
        <v>45</v>
      </c>
      <c r="B37" s="2" t="s">
        <v>14</v>
      </c>
      <c r="C37" s="2" t="s">
        <v>14</v>
      </c>
      <c r="D37" s="2" t="s">
        <v>14</v>
      </c>
      <c r="E37" s="2" t="s">
        <v>14</v>
      </c>
      <c r="F37" s="2" t="s">
        <v>14</v>
      </c>
      <c r="G37" s="2" t="s">
        <v>14</v>
      </c>
      <c r="H37" s="2" t="s">
        <v>14</v>
      </c>
      <c r="I37" s="2" t="s">
        <v>14</v>
      </c>
    </row>
    <row r="38" spans="1:9" x14ac:dyDescent="0.15">
      <c r="A38" s="7" t="s">
        <v>46</v>
      </c>
      <c r="B38" s="2" t="s">
        <v>14</v>
      </c>
      <c r="C38" s="2" t="s">
        <v>14</v>
      </c>
      <c r="D38" s="2" t="s">
        <v>14</v>
      </c>
      <c r="E38" s="2" t="s">
        <v>14</v>
      </c>
      <c r="F38" s="2" t="s">
        <v>14</v>
      </c>
      <c r="G38" s="2" t="s">
        <v>14</v>
      </c>
      <c r="H38" s="2" t="s">
        <v>14</v>
      </c>
      <c r="I38" s="2" t="s">
        <v>14</v>
      </c>
    </row>
    <row r="39" spans="1:9" x14ac:dyDescent="0.15">
      <c r="A39" s="7" t="s">
        <v>47</v>
      </c>
      <c r="B39" s="2" t="s">
        <v>14</v>
      </c>
      <c r="C39" s="2" t="s">
        <v>14</v>
      </c>
      <c r="D39" s="2" t="s">
        <v>14</v>
      </c>
      <c r="E39" s="2" t="s">
        <v>14</v>
      </c>
      <c r="F39" s="2" t="s">
        <v>14</v>
      </c>
      <c r="G39" s="2" t="s">
        <v>14</v>
      </c>
      <c r="H39" s="2" t="s">
        <v>14</v>
      </c>
      <c r="I39" s="2" t="s">
        <v>14</v>
      </c>
    </row>
    <row r="40" spans="1:9" x14ac:dyDescent="0.15">
      <c r="A40" s="7" t="s">
        <v>48</v>
      </c>
      <c r="B40" s="2" t="s">
        <v>14</v>
      </c>
      <c r="C40" s="2" t="s">
        <v>14</v>
      </c>
      <c r="D40" s="2" t="s">
        <v>14</v>
      </c>
      <c r="E40" s="2" t="s">
        <v>14</v>
      </c>
      <c r="F40" s="2" t="s">
        <v>14</v>
      </c>
      <c r="G40" s="2" t="s">
        <v>14</v>
      </c>
      <c r="H40" s="2" t="s">
        <v>14</v>
      </c>
      <c r="I40" s="2" t="s">
        <v>14</v>
      </c>
    </row>
    <row r="41" spans="1:9" x14ac:dyDescent="0.15">
      <c r="A41" s="7" t="s">
        <v>49</v>
      </c>
      <c r="B41" s="2" t="s">
        <v>14</v>
      </c>
      <c r="C41" s="2" t="s">
        <v>14</v>
      </c>
      <c r="D41" s="2" t="s">
        <v>14</v>
      </c>
      <c r="E41" s="2" t="s">
        <v>14</v>
      </c>
      <c r="F41" s="2" t="s">
        <v>14</v>
      </c>
      <c r="G41" s="2" t="s">
        <v>14</v>
      </c>
      <c r="H41" s="2" t="s">
        <v>14</v>
      </c>
      <c r="I41" s="2" t="s">
        <v>14</v>
      </c>
    </row>
    <row r="42" spans="1:9" x14ac:dyDescent="0.15">
      <c r="A42" s="7" t="s">
        <v>50</v>
      </c>
      <c r="B42" s="2" t="s">
        <v>14</v>
      </c>
      <c r="C42" s="2" t="s">
        <v>14</v>
      </c>
      <c r="D42" s="2" t="s">
        <v>14</v>
      </c>
      <c r="E42" s="2" t="s">
        <v>14</v>
      </c>
      <c r="F42" s="2" t="s">
        <v>14</v>
      </c>
      <c r="G42" s="2" t="s">
        <v>14</v>
      </c>
      <c r="H42" s="2" t="s">
        <v>14</v>
      </c>
      <c r="I42" s="2" t="s">
        <v>14</v>
      </c>
    </row>
    <row r="43" spans="1:9" x14ac:dyDescent="0.15">
      <c r="A43" s="7" t="s">
        <v>51</v>
      </c>
      <c r="B43" s="2" t="s">
        <v>14</v>
      </c>
      <c r="C43" s="2" t="s">
        <v>14</v>
      </c>
      <c r="D43" s="2" t="s">
        <v>14</v>
      </c>
      <c r="E43" s="2" t="s">
        <v>14</v>
      </c>
      <c r="F43" s="2" t="s">
        <v>14</v>
      </c>
      <c r="G43" s="2" t="s">
        <v>14</v>
      </c>
      <c r="H43" s="2" t="s">
        <v>14</v>
      </c>
      <c r="I43" s="2" t="s">
        <v>14</v>
      </c>
    </row>
    <row r="44" spans="1:9" x14ac:dyDescent="0.15">
      <c r="A44" s="7" t="s">
        <v>52</v>
      </c>
      <c r="B44" s="2" t="s">
        <v>14</v>
      </c>
      <c r="C44" s="2" t="s">
        <v>14</v>
      </c>
      <c r="D44" s="2" t="s">
        <v>14</v>
      </c>
      <c r="E44" s="2" t="s">
        <v>14</v>
      </c>
      <c r="F44" s="2" t="s">
        <v>14</v>
      </c>
      <c r="G44" s="2" t="s">
        <v>14</v>
      </c>
      <c r="H44" s="2" t="s">
        <v>14</v>
      </c>
      <c r="I44" s="2" t="s">
        <v>14</v>
      </c>
    </row>
    <row r="45" spans="1:9" x14ac:dyDescent="0.15">
      <c r="A45" s="7" t="s">
        <v>53</v>
      </c>
      <c r="B45" s="2" t="s">
        <v>14</v>
      </c>
      <c r="C45" s="2" t="s">
        <v>14</v>
      </c>
      <c r="D45" s="2" t="s">
        <v>14</v>
      </c>
      <c r="E45" s="2" t="s">
        <v>14</v>
      </c>
      <c r="F45" s="2" t="s">
        <v>14</v>
      </c>
      <c r="G45" s="2" t="s">
        <v>14</v>
      </c>
      <c r="H45" s="2" t="s">
        <v>14</v>
      </c>
      <c r="I45" s="2" t="s">
        <v>14</v>
      </c>
    </row>
    <row r="46" spans="1:9" x14ac:dyDescent="0.15">
      <c r="A46" s="7" t="s">
        <v>54</v>
      </c>
      <c r="B46" s="2" t="s">
        <v>14</v>
      </c>
      <c r="C46" s="2" t="s">
        <v>14</v>
      </c>
      <c r="D46" s="2" t="s">
        <v>14</v>
      </c>
      <c r="E46" s="2" t="s">
        <v>14</v>
      </c>
      <c r="F46" s="2" t="s">
        <v>14</v>
      </c>
      <c r="G46" s="2" t="s">
        <v>14</v>
      </c>
      <c r="H46" s="2" t="s">
        <v>14</v>
      </c>
      <c r="I46" s="2" t="s">
        <v>14</v>
      </c>
    </row>
    <row r="47" spans="1:9" x14ac:dyDescent="0.15">
      <c r="A47" s="7" t="s">
        <v>55</v>
      </c>
      <c r="B47" s="2" t="s">
        <v>14</v>
      </c>
      <c r="C47" s="2" t="s">
        <v>14</v>
      </c>
      <c r="D47" s="2" t="s">
        <v>14</v>
      </c>
      <c r="E47" s="2" t="s">
        <v>14</v>
      </c>
      <c r="F47" s="2" t="s">
        <v>14</v>
      </c>
      <c r="G47" s="2" t="s">
        <v>14</v>
      </c>
      <c r="H47" s="2" t="s">
        <v>14</v>
      </c>
      <c r="I47" s="2" t="s">
        <v>14</v>
      </c>
    </row>
    <row r="48" spans="1:9" x14ac:dyDescent="0.15">
      <c r="A48" s="7" t="s">
        <v>56</v>
      </c>
      <c r="B48" s="2" t="s">
        <v>14</v>
      </c>
      <c r="C48" s="2" t="s">
        <v>14</v>
      </c>
      <c r="D48" s="2" t="s">
        <v>14</v>
      </c>
      <c r="E48" s="2" t="s">
        <v>14</v>
      </c>
      <c r="F48" s="2" t="s">
        <v>14</v>
      </c>
      <c r="G48" s="2" t="s">
        <v>14</v>
      </c>
      <c r="H48" s="2" t="s">
        <v>14</v>
      </c>
      <c r="I48" s="2" t="s">
        <v>14</v>
      </c>
    </row>
    <row r="49" spans="1:9" x14ac:dyDescent="0.15">
      <c r="A49" s="7" t="s">
        <v>57</v>
      </c>
      <c r="B49" s="2" t="s">
        <v>14</v>
      </c>
      <c r="C49" s="2" t="s">
        <v>14</v>
      </c>
      <c r="D49" s="2" t="s">
        <v>14</v>
      </c>
      <c r="E49" s="2" t="s">
        <v>14</v>
      </c>
      <c r="F49" s="2" t="s">
        <v>14</v>
      </c>
      <c r="G49" s="2" t="s">
        <v>14</v>
      </c>
      <c r="H49" s="2" t="s">
        <v>14</v>
      </c>
      <c r="I49" s="2" t="s">
        <v>14</v>
      </c>
    </row>
    <row r="50" spans="1:9" x14ac:dyDescent="0.15">
      <c r="A50" s="7" t="s">
        <v>58</v>
      </c>
      <c r="B50" s="2" t="s">
        <v>14</v>
      </c>
      <c r="C50" s="2" t="s">
        <v>14</v>
      </c>
      <c r="D50" s="2" t="s">
        <v>14</v>
      </c>
      <c r="E50" s="2" t="s">
        <v>14</v>
      </c>
      <c r="F50" s="2" t="s">
        <v>14</v>
      </c>
      <c r="G50" s="2" t="s">
        <v>14</v>
      </c>
      <c r="H50" s="2" t="s">
        <v>14</v>
      </c>
      <c r="I50" s="2" t="s">
        <v>14</v>
      </c>
    </row>
    <row r="51" spans="1:9" x14ac:dyDescent="0.15">
      <c r="A51" s="7" t="s">
        <v>59</v>
      </c>
      <c r="B51" s="2" t="s">
        <v>14</v>
      </c>
      <c r="C51" s="2" t="s">
        <v>14</v>
      </c>
      <c r="D51" s="2" t="s">
        <v>14</v>
      </c>
      <c r="E51" s="2" t="s">
        <v>14</v>
      </c>
      <c r="F51" s="2" t="s">
        <v>14</v>
      </c>
      <c r="G51" s="2" t="s">
        <v>14</v>
      </c>
      <c r="H51" s="2" t="s">
        <v>14</v>
      </c>
      <c r="I51" s="2" t="s">
        <v>14</v>
      </c>
    </row>
    <row r="52" spans="1:9" x14ac:dyDescent="0.15">
      <c r="A52" s="7" t="s">
        <v>60</v>
      </c>
      <c r="B52" s="2" t="s">
        <v>14</v>
      </c>
      <c r="C52" s="2" t="s">
        <v>14</v>
      </c>
      <c r="D52" s="2" t="s">
        <v>14</v>
      </c>
      <c r="E52" s="2" t="s">
        <v>14</v>
      </c>
      <c r="F52" s="2" t="s">
        <v>14</v>
      </c>
      <c r="G52" s="2" t="s">
        <v>14</v>
      </c>
      <c r="H52" s="2" t="s">
        <v>14</v>
      </c>
      <c r="I52" s="2" t="s">
        <v>14</v>
      </c>
    </row>
    <row r="53" spans="1:9" x14ac:dyDescent="0.15">
      <c r="A53" s="7" t="s">
        <v>61</v>
      </c>
      <c r="B53" s="2" t="s">
        <v>14</v>
      </c>
      <c r="C53" s="2" t="s">
        <v>14</v>
      </c>
      <c r="D53" s="2" t="s">
        <v>14</v>
      </c>
      <c r="E53" s="2" t="s">
        <v>14</v>
      </c>
      <c r="F53" s="2" t="s">
        <v>14</v>
      </c>
      <c r="G53" s="2" t="s">
        <v>14</v>
      </c>
      <c r="H53" s="2" t="s">
        <v>14</v>
      </c>
      <c r="I53" s="2" t="s">
        <v>14</v>
      </c>
    </row>
    <row r="54" spans="1:9" x14ac:dyDescent="0.15">
      <c r="A54" s="7" t="s">
        <v>62</v>
      </c>
      <c r="B54" s="2" t="s">
        <v>14</v>
      </c>
      <c r="C54" s="2" t="s">
        <v>14</v>
      </c>
      <c r="D54" s="2" t="s">
        <v>14</v>
      </c>
      <c r="E54" s="2" t="s">
        <v>14</v>
      </c>
      <c r="F54" s="2" t="s">
        <v>14</v>
      </c>
      <c r="G54" s="2" t="s">
        <v>14</v>
      </c>
      <c r="H54" s="2" t="s">
        <v>14</v>
      </c>
      <c r="I54" s="2" t="s">
        <v>14</v>
      </c>
    </row>
    <row r="55" spans="1:9" x14ac:dyDescent="0.15">
      <c r="A55" s="7" t="s">
        <v>63</v>
      </c>
      <c r="B55" s="2" t="s">
        <v>14</v>
      </c>
      <c r="C55" s="2" t="s">
        <v>14</v>
      </c>
      <c r="D55" s="2" t="s">
        <v>14</v>
      </c>
      <c r="E55" s="2" t="s">
        <v>14</v>
      </c>
      <c r="F55" s="2" t="s">
        <v>14</v>
      </c>
      <c r="G55" s="2" t="s">
        <v>14</v>
      </c>
      <c r="H55" s="2" t="s">
        <v>14</v>
      </c>
      <c r="I55" s="2" t="s">
        <v>14</v>
      </c>
    </row>
    <row r="56" spans="1:9" x14ac:dyDescent="0.15">
      <c r="A56" s="7" t="s">
        <v>64</v>
      </c>
      <c r="B56" s="2" t="s">
        <v>14</v>
      </c>
      <c r="C56" s="2" t="s">
        <v>14</v>
      </c>
      <c r="D56" s="2" t="s">
        <v>14</v>
      </c>
      <c r="E56" s="2" t="s">
        <v>14</v>
      </c>
      <c r="F56" s="2" t="s">
        <v>14</v>
      </c>
      <c r="G56" s="2" t="s">
        <v>14</v>
      </c>
      <c r="H56" s="2" t="s">
        <v>14</v>
      </c>
      <c r="I56" s="2" t="s">
        <v>14</v>
      </c>
    </row>
    <row r="57" spans="1:9" x14ac:dyDescent="0.15">
      <c r="A57" s="7" t="s">
        <v>65</v>
      </c>
      <c r="B57" s="2" t="s">
        <v>14</v>
      </c>
      <c r="C57" s="2" t="s">
        <v>14</v>
      </c>
      <c r="D57" s="2" t="s">
        <v>14</v>
      </c>
      <c r="E57" s="2" t="s">
        <v>14</v>
      </c>
      <c r="F57" s="2" t="s">
        <v>14</v>
      </c>
      <c r="G57" s="2" t="s">
        <v>14</v>
      </c>
      <c r="H57" s="2" t="s">
        <v>14</v>
      </c>
      <c r="I57" s="2" t="s">
        <v>14</v>
      </c>
    </row>
    <row r="58" spans="1:9" x14ac:dyDescent="0.15">
      <c r="A58" s="7" t="s">
        <v>66</v>
      </c>
      <c r="B58" s="2" t="s">
        <v>14</v>
      </c>
      <c r="C58" s="2" t="s">
        <v>14</v>
      </c>
      <c r="D58" s="2" t="s">
        <v>14</v>
      </c>
      <c r="E58" s="2" t="s">
        <v>14</v>
      </c>
      <c r="F58" s="2" t="s">
        <v>14</v>
      </c>
      <c r="G58" s="2" t="s">
        <v>14</v>
      </c>
      <c r="H58" s="2" t="s">
        <v>14</v>
      </c>
      <c r="I58" s="2" t="s">
        <v>14</v>
      </c>
    </row>
    <row r="59" spans="1:9" x14ac:dyDescent="0.15">
      <c r="A59" s="7" t="s">
        <v>67</v>
      </c>
      <c r="B59" s="2" t="s">
        <v>14</v>
      </c>
      <c r="C59" s="2" t="s">
        <v>14</v>
      </c>
      <c r="D59" s="2" t="s">
        <v>14</v>
      </c>
      <c r="E59" s="2" t="s">
        <v>14</v>
      </c>
      <c r="F59" s="2" t="s">
        <v>14</v>
      </c>
      <c r="G59" s="2" t="s">
        <v>14</v>
      </c>
      <c r="H59" s="2" t="s">
        <v>14</v>
      </c>
      <c r="I59" s="2" t="s">
        <v>14</v>
      </c>
    </row>
    <row r="60" spans="1:9" x14ac:dyDescent="0.15">
      <c r="A60" s="7" t="s">
        <v>68</v>
      </c>
      <c r="B60" s="2" t="s">
        <v>14</v>
      </c>
      <c r="C60" s="2" t="s">
        <v>14</v>
      </c>
      <c r="D60" s="2" t="s">
        <v>14</v>
      </c>
      <c r="E60" s="2" t="s">
        <v>14</v>
      </c>
      <c r="F60" s="2" t="s">
        <v>14</v>
      </c>
      <c r="G60" s="2" t="s">
        <v>14</v>
      </c>
      <c r="H60" s="2" t="s">
        <v>14</v>
      </c>
      <c r="I60" s="2" t="s">
        <v>14</v>
      </c>
    </row>
    <row r="61" spans="1:9" x14ac:dyDescent="0.15">
      <c r="A61" s="7" t="s">
        <v>69</v>
      </c>
      <c r="B61" s="2" t="s">
        <v>14</v>
      </c>
      <c r="C61" s="2" t="s">
        <v>14</v>
      </c>
      <c r="D61" s="2" t="s">
        <v>14</v>
      </c>
      <c r="E61" s="2" t="s">
        <v>14</v>
      </c>
      <c r="F61" s="2" t="s">
        <v>14</v>
      </c>
      <c r="G61" s="2" t="s">
        <v>14</v>
      </c>
      <c r="H61" s="2" t="s">
        <v>14</v>
      </c>
      <c r="I61" s="2" t="s">
        <v>14</v>
      </c>
    </row>
    <row r="62" spans="1:9" x14ac:dyDescent="0.15">
      <c r="A62" s="7" t="s">
        <v>70</v>
      </c>
      <c r="B62" s="2" t="s">
        <v>14</v>
      </c>
      <c r="C62" s="2" t="s">
        <v>14</v>
      </c>
      <c r="D62" s="2" t="s">
        <v>14</v>
      </c>
      <c r="E62" s="2">
        <v>161195883</v>
      </c>
      <c r="F62" s="2" t="s">
        <v>14</v>
      </c>
      <c r="G62" s="2" t="s">
        <v>14</v>
      </c>
      <c r="H62" s="2" t="s">
        <v>14</v>
      </c>
      <c r="I62" s="2">
        <v>161195883</v>
      </c>
    </row>
    <row r="63" spans="1:9" x14ac:dyDescent="0.15">
      <c r="A63" s="7" t="s">
        <v>71</v>
      </c>
      <c r="B63" s="2" t="s">
        <v>14</v>
      </c>
      <c r="C63" s="2" t="s">
        <v>14</v>
      </c>
      <c r="D63" s="2" t="s">
        <v>14</v>
      </c>
      <c r="E63" s="2">
        <v>153036479</v>
      </c>
      <c r="F63" s="2" t="s">
        <v>14</v>
      </c>
      <c r="G63" s="2" t="s">
        <v>14</v>
      </c>
      <c r="H63" s="2" t="s">
        <v>14</v>
      </c>
      <c r="I63" s="2">
        <v>153036479</v>
      </c>
    </row>
    <row r="64" spans="1:9" x14ac:dyDescent="0.15">
      <c r="A64" s="7" t="s">
        <v>72</v>
      </c>
      <c r="B64" s="2" t="s">
        <v>14</v>
      </c>
      <c r="C64" s="2" t="s">
        <v>14</v>
      </c>
      <c r="D64" s="2" t="s">
        <v>14</v>
      </c>
      <c r="E64" s="2">
        <v>8159404</v>
      </c>
      <c r="F64" s="2" t="s">
        <v>14</v>
      </c>
      <c r="G64" s="2" t="s">
        <v>14</v>
      </c>
      <c r="H64" s="2" t="s">
        <v>14</v>
      </c>
      <c r="I64" s="2">
        <v>8159404</v>
      </c>
    </row>
    <row r="65" spans="1:9" x14ac:dyDescent="0.15">
      <c r="A65" s="7" t="s">
        <v>73</v>
      </c>
      <c r="B65" s="2" t="s">
        <v>14</v>
      </c>
      <c r="C65" s="2" t="s">
        <v>14</v>
      </c>
      <c r="D65" s="2" t="s">
        <v>14</v>
      </c>
      <c r="E65" s="2" t="s">
        <v>14</v>
      </c>
      <c r="F65" s="2" t="s">
        <v>14</v>
      </c>
      <c r="G65" s="2" t="s">
        <v>14</v>
      </c>
      <c r="H65" s="2" t="s">
        <v>14</v>
      </c>
      <c r="I65" s="2" t="s">
        <v>14</v>
      </c>
    </row>
    <row r="66" spans="1:9" x14ac:dyDescent="0.15">
      <c r="A66" s="7" t="s">
        <v>74</v>
      </c>
      <c r="B66" s="2" t="s">
        <v>14</v>
      </c>
      <c r="C66" s="2" t="s">
        <v>14</v>
      </c>
      <c r="D66" s="2" t="s">
        <v>14</v>
      </c>
      <c r="E66" s="2">
        <v>1597295940</v>
      </c>
      <c r="F66" s="2" t="s">
        <v>14</v>
      </c>
      <c r="G66" s="2" t="s">
        <v>14</v>
      </c>
      <c r="H66" s="2" t="s">
        <v>14</v>
      </c>
      <c r="I66" s="2">
        <v>1597295940</v>
      </c>
    </row>
  </sheetData>
  <mergeCells count="1">
    <mergeCell ref="A1:I1"/>
  </mergeCells>
  <phoneticPr fontId="5"/>
  <pageMargins left="0.3888888888888889" right="0.3888888888888889" top="0.3888888888888889" bottom="0.3888888888888889" header="0.19444444444444445" footer="0.19444444444444445"/>
  <pageSetup paperSize="9" fitToHeight="0" orientation="landscape" r:id="rId1"/>
  <headerFooter>
    <oddHeader>&amp;R&amp;9&amp;D</oddHeader>
    <oddFooter>&amp;C&amp;9&amp;P/&amp;N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4FD9D-F79E-47A8-883B-C602EB3A4545}">
  <sheetPr>
    <pageSetUpPr fitToPage="1"/>
  </sheetPr>
  <dimension ref="A1:K24"/>
  <sheetViews>
    <sheetView topLeftCell="A38" workbookViewId="0">
      <selection activeCell="A4" sqref="A4"/>
    </sheetView>
  </sheetViews>
  <sheetFormatPr defaultColWidth="8.875" defaultRowHeight="11.25" x14ac:dyDescent="0.15"/>
  <cols>
    <col min="1" max="11" width="15.375" style="6" customWidth="1"/>
    <col min="12" max="16384" width="8.875" style="6"/>
  </cols>
  <sheetData>
    <row r="1" spans="1:10" ht="21" x14ac:dyDescent="0.2">
      <c r="A1" s="8" t="s">
        <v>83</v>
      </c>
    </row>
    <row r="2" spans="1:10" ht="13.5" x14ac:dyDescent="0.15">
      <c r="A2" s="1" t="s">
        <v>1</v>
      </c>
    </row>
    <row r="3" spans="1:10" ht="13.5" x14ac:dyDescent="0.15">
      <c r="A3" s="1" t="s">
        <v>84</v>
      </c>
    </row>
    <row r="5" spans="1:10" ht="13.5" x14ac:dyDescent="0.15">
      <c r="A5" s="9" t="s">
        <v>85</v>
      </c>
      <c r="H5" s="4" t="s">
        <v>86</v>
      </c>
    </row>
    <row r="6" spans="1:10" ht="37.5" customHeight="1" x14ac:dyDescent="0.15">
      <c r="A6" s="10" t="s">
        <v>87</v>
      </c>
      <c r="B6" s="11" t="s">
        <v>88</v>
      </c>
      <c r="C6" s="11" t="s">
        <v>89</v>
      </c>
      <c r="D6" s="11" t="s">
        <v>90</v>
      </c>
      <c r="E6" s="11" t="s">
        <v>91</v>
      </c>
      <c r="F6" s="11" t="s">
        <v>92</v>
      </c>
      <c r="G6" s="11" t="s">
        <v>93</v>
      </c>
      <c r="H6" s="11" t="s">
        <v>94</v>
      </c>
    </row>
    <row r="7" spans="1:10" ht="18" customHeight="1" x14ac:dyDescent="0.15">
      <c r="A7" s="7" t="s">
        <v>95</v>
      </c>
      <c r="B7" s="2"/>
      <c r="C7" s="2"/>
      <c r="D7" s="2"/>
      <c r="E7" s="2"/>
      <c r="F7" s="2"/>
      <c r="G7" s="2"/>
      <c r="H7" s="2"/>
    </row>
    <row r="8" spans="1:10" ht="18" customHeight="1" x14ac:dyDescent="0.15">
      <c r="A8" s="7"/>
      <c r="B8" s="2"/>
      <c r="C8" s="2"/>
      <c r="D8" s="2"/>
      <c r="E8" s="2"/>
      <c r="F8" s="2"/>
      <c r="G8" s="2"/>
      <c r="H8" s="2"/>
    </row>
    <row r="9" spans="1:10" ht="18" customHeight="1" x14ac:dyDescent="0.15">
      <c r="A9" s="7"/>
      <c r="B9" s="2"/>
      <c r="C9" s="2"/>
      <c r="D9" s="2"/>
      <c r="E9" s="2"/>
      <c r="F9" s="2"/>
      <c r="G9" s="2"/>
      <c r="H9" s="2"/>
    </row>
    <row r="10" spans="1:10" ht="18" customHeight="1" x14ac:dyDescent="0.15">
      <c r="A10" s="12" t="s">
        <v>74</v>
      </c>
      <c r="B10" s="2"/>
      <c r="C10" s="2"/>
      <c r="D10" s="2"/>
      <c r="E10" s="2"/>
      <c r="F10" s="2"/>
      <c r="G10" s="2"/>
      <c r="H10" s="2"/>
    </row>
    <row r="12" spans="1:10" ht="13.5" x14ac:dyDescent="0.15">
      <c r="A12" s="9" t="s">
        <v>96</v>
      </c>
      <c r="J12" s="4" t="s">
        <v>86</v>
      </c>
    </row>
    <row r="13" spans="1:10" ht="37.5" customHeight="1" x14ac:dyDescent="0.15">
      <c r="A13" s="10" t="s">
        <v>97</v>
      </c>
      <c r="B13" s="11" t="s">
        <v>98</v>
      </c>
      <c r="C13" s="11" t="s">
        <v>99</v>
      </c>
      <c r="D13" s="11" t="s">
        <v>100</v>
      </c>
      <c r="E13" s="11" t="s">
        <v>101</v>
      </c>
      <c r="F13" s="11" t="s">
        <v>102</v>
      </c>
      <c r="G13" s="11" t="s">
        <v>103</v>
      </c>
      <c r="H13" s="11" t="s">
        <v>104</v>
      </c>
      <c r="I13" s="11" t="s">
        <v>105</v>
      </c>
      <c r="J13" s="11" t="s">
        <v>94</v>
      </c>
    </row>
    <row r="14" spans="1:10" ht="18" customHeight="1" x14ac:dyDescent="0.15">
      <c r="A14" s="7" t="s">
        <v>95</v>
      </c>
      <c r="B14" s="2"/>
      <c r="C14" s="2"/>
      <c r="D14" s="2"/>
      <c r="E14" s="2"/>
      <c r="F14" s="2"/>
      <c r="G14" s="2"/>
      <c r="H14" s="2"/>
      <c r="I14" s="2"/>
      <c r="J14" s="2"/>
    </row>
    <row r="15" spans="1:10" ht="18" customHeight="1" x14ac:dyDescent="0.15">
      <c r="A15" s="7"/>
      <c r="B15" s="2"/>
      <c r="C15" s="2"/>
      <c r="D15" s="2"/>
      <c r="E15" s="2"/>
      <c r="F15" s="2"/>
      <c r="G15" s="2"/>
      <c r="H15" s="2"/>
      <c r="I15" s="2"/>
      <c r="J15" s="2"/>
    </row>
    <row r="16" spans="1:10" ht="18" customHeight="1" x14ac:dyDescent="0.15">
      <c r="A16" s="7"/>
      <c r="B16" s="2"/>
      <c r="C16" s="2"/>
      <c r="D16" s="2"/>
      <c r="E16" s="2"/>
      <c r="F16" s="2"/>
      <c r="G16" s="2"/>
      <c r="H16" s="2"/>
      <c r="I16" s="2"/>
      <c r="J16" s="2"/>
    </row>
    <row r="17" spans="1:11" ht="18" customHeight="1" x14ac:dyDescent="0.15">
      <c r="A17" s="12" t="s">
        <v>74</v>
      </c>
      <c r="B17" s="2"/>
      <c r="C17" s="2"/>
      <c r="D17" s="2"/>
      <c r="E17" s="2"/>
      <c r="F17" s="2"/>
      <c r="G17" s="2"/>
      <c r="H17" s="2"/>
      <c r="I17" s="2"/>
      <c r="J17" s="2"/>
    </row>
    <row r="19" spans="1:11" ht="13.5" x14ac:dyDescent="0.15">
      <c r="A19" s="9" t="s">
        <v>106</v>
      </c>
      <c r="K19" s="4" t="s">
        <v>86</v>
      </c>
    </row>
    <row r="20" spans="1:11" ht="37.5" customHeight="1" x14ac:dyDescent="0.15">
      <c r="A20" s="10" t="s">
        <v>97</v>
      </c>
      <c r="B20" s="11" t="s">
        <v>107</v>
      </c>
      <c r="C20" s="11" t="s">
        <v>99</v>
      </c>
      <c r="D20" s="11" t="s">
        <v>100</v>
      </c>
      <c r="E20" s="11" t="s">
        <v>101</v>
      </c>
      <c r="F20" s="11" t="s">
        <v>102</v>
      </c>
      <c r="G20" s="11" t="s">
        <v>103</v>
      </c>
      <c r="H20" s="11" t="s">
        <v>104</v>
      </c>
      <c r="I20" s="11" t="s">
        <v>108</v>
      </c>
      <c r="J20" s="11" t="s">
        <v>109</v>
      </c>
      <c r="K20" s="11" t="s">
        <v>94</v>
      </c>
    </row>
    <row r="21" spans="1:11" ht="18" customHeight="1" x14ac:dyDescent="0.15">
      <c r="A21" s="7" t="s">
        <v>95</v>
      </c>
      <c r="B21" s="2"/>
      <c r="C21" s="2"/>
      <c r="D21" s="2"/>
      <c r="E21" s="2"/>
      <c r="F21" s="2"/>
      <c r="G21" s="2"/>
      <c r="H21" s="2"/>
      <c r="I21" s="2"/>
      <c r="J21" s="2"/>
      <c r="K21" s="2"/>
    </row>
    <row r="22" spans="1:11" ht="18" customHeight="1" x14ac:dyDescent="0.15">
      <c r="A22" s="7"/>
      <c r="B22" s="2"/>
      <c r="C22" s="2"/>
      <c r="D22" s="2"/>
      <c r="E22" s="2"/>
      <c r="F22" s="2"/>
      <c r="G22" s="2"/>
      <c r="H22" s="2"/>
      <c r="I22" s="2"/>
      <c r="J22" s="2"/>
      <c r="K22" s="2"/>
    </row>
    <row r="23" spans="1:11" ht="18" customHeight="1" x14ac:dyDescent="0.15">
      <c r="A23" s="7"/>
      <c r="B23" s="2"/>
      <c r="C23" s="2"/>
      <c r="D23" s="2"/>
      <c r="E23" s="2"/>
      <c r="F23" s="2"/>
      <c r="G23" s="2"/>
      <c r="H23" s="2"/>
      <c r="I23" s="2"/>
      <c r="J23" s="2"/>
      <c r="K23" s="2"/>
    </row>
    <row r="24" spans="1:11" ht="18" customHeight="1" x14ac:dyDescent="0.15">
      <c r="A24" s="12" t="s">
        <v>74</v>
      </c>
      <c r="B24" s="2"/>
      <c r="C24" s="2"/>
      <c r="D24" s="2"/>
      <c r="E24" s="2"/>
      <c r="F24" s="2"/>
      <c r="G24" s="2"/>
      <c r="H24" s="2"/>
      <c r="I24" s="2"/>
      <c r="J24" s="2"/>
      <c r="K24" s="2"/>
    </row>
  </sheetData>
  <phoneticPr fontId="5"/>
  <printOptions horizontalCentered="1"/>
  <pageMargins left="0.98425196850393704" right="0.39370078740157477" top="0.39370078740157477" bottom="0.39370078740157477" header="0.19685039370078741" footer="0.19685039370078741"/>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BDF91-948E-4AE5-9CF5-CDE049D229A9}">
  <sheetPr>
    <pageSetUpPr fitToPage="1"/>
  </sheetPr>
  <dimension ref="A1:G10"/>
  <sheetViews>
    <sheetView tabSelected="1" workbookViewId="0">
      <selection activeCell="B1" sqref="B1"/>
    </sheetView>
  </sheetViews>
  <sheetFormatPr defaultColWidth="8.875" defaultRowHeight="11.25" x14ac:dyDescent="0.15"/>
  <cols>
    <col min="1" max="1" width="22.875" style="6" customWidth="1"/>
    <col min="2" max="7" width="19.875" style="6" customWidth="1"/>
    <col min="8" max="16384" width="8.875" style="6"/>
  </cols>
  <sheetData>
    <row r="1" spans="1:7" ht="21" x14ac:dyDescent="0.2">
      <c r="A1" s="8" t="s">
        <v>110</v>
      </c>
    </row>
    <row r="2" spans="1:7" ht="13.5" x14ac:dyDescent="0.15">
      <c r="A2" s="1" t="s">
        <v>1</v>
      </c>
    </row>
    <row r="3" spans="1:7" ht="13.5" x14ac:dyDescent="0.15">
      <c r="A3" s="1" t="s">
        <v>84</v>
      </c>
    </row>
    <row r="4" spans="1:7" ht="13.5" x14ac:dyDescent="0.15">
      <c r="G4" s="4" t="s">
        <v>86</v>
      </c>
    </row>
    <row r="5" spans="1:7" ht="22.5" customHeight="1" x14ac:dyDescent="0.15">
      <c r="A5" s="10" t="s">
        <v>111</v>
      </c>
      <c r="B5" s="10" t="s">
        <v>112</v>
      </c>
      <c r="C5" s="10" t="s">
        <v>113</v>
      </c>
      <c r="D5" s="10" t="s">
        <v>114</v>
      </c>
      <c r="E5" s="10" t="s">
        <v>115</v>
      </c>
      <c r="F5" s="11" t="s">
        <v>116</v>
      </c>
      <c r="G5" s="11" t="s">
        <v>94</v>
      </c>
    </row>
    <row r="6" spans="1:7" ht="18" customHeight="1" x14ac:dyDescent="0.15">
      <c r="A6" s="7" t="s">
        <v>117</v>
      </c>
      <c r="B6" s="2">
        <v>190633</v>
      </c>
      <c r="C6" s="2"/>
      <c r="D6" s="2"/>
      <c r="E6" s="2"/>
      <c r="F6" s="2">
        <v>190633</v>
      </c>
      <c r="G6" s="2">
        <v>190633</v>
      </c>
    </row>
    <row r="7" spans="1:7" ht="18" customHeight="1" x14ac:dyDescent="0.15">
      <c r="A7" s="7"/>
      <c r="B7" s="2"/>
      <c r="C7" s="2"/>
      <c r="D7" s="2"/>
      <c r="E7" s="2"/>
      <c r="F7" s="2"/>
      <c r="G7" s="2"/>
    </row>
    <row r="8" spans="1:7" ht="18" customHeight="1" x14ac:dyDescent="0.15">
      <c r="A8" s="7"/>
      <c r="B8" s="2"/>
      <c r="C8" s="2"/>
      <c r="D8" s="2"/>
      <c r="E8" s="2"/>
      <c r="F8" s="2"/>
      <c r="G8" s="2"/>
    </row>
    <row r="9" spans="1:7" ht="18" customHeight="1" x14ac:dyDescent="0.15">
      <c r="A9" s="7"/>
      <c r="B9" s="2"/>
      <c r="C9" s="2"/>
      <c r="D9" s="2"/>
      <c r="E9" s="2"/>
      <c r="F9" s="2"/>
      <c r="G9" s="2"/>
    </row>
    <row r="10" spans="1:7" ht="18" customHeight="1" x14ac:dyDescent="0.15">
      <c r="A10" s="12" t="s">
        <v>74</v>
      </c>
      <c r="B10" s="2">
        <f>SUM(B6:B9)</f>
        <v>190633</v>
      </c>
      <c r="C10" s="2"/>
      <c r="D10" s="2"/>
      <c r="E10" s="2"/>
      <c r="F10" s="2">
        <f>SUM(F6:F9)</f>
        <v>190633</v>
      </c>
      <c r="G10" s="2">
        <f>SUM(G6:G9)</f>
        <v>190633</v>
      </c>
    </row>
  </sheetData>
  <phoneticPr fontId="5"/>
  <printOptions horizontalCentered="1"/>
  <pageMargins left="0.98425196850393704" right="0.39370078740157477" top="0.39370078740157477" bottom="0.39370078740157477" header="0.19685039370078741" footer="0.19685039370078741"/>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F6139-BEF9-4D58-9E9D-1E21A76C8471}">
  <sheetPr>
    <pageSetUpPr fitToPage="1"/>
  </sheetPr>
  <dimension ref="A1:F26"/>
  <sheetViews>
    <sheetView workbookViewId="0">
      <selection activeCell="B1" sqref="B1"/>
    </sheetView>
  </sheetViews>
  <sheetFormatPr defaultColWidth="8.875" defaultRowHeight="11.25" x14ac:dyDescent="0.15"/>
  <cols>
    <col min="1" max="1" width="30.875" style="6" customWidth="1"/>
    <col min="2" max="6" width="19.875" style="6" customWidth="1"/>
    <col min="7" max="16384" width="8.875" style="6"/>
  </cols>
  <sheetData>
    <row r="1" spans="1:6" ht="21" x14ac:dyDescent="0.2">
      <c r="A1" s="8" t="s">
        <v>118</v>
      </c>
    </row>
    <row r="2" spans="1:6" ht="13.5" x14ac:dyDescent="0.15">
      <c r="A2" s="1" t="s">
        <v>1</v>
      </c>
    </row>
    <row r="3" spans="1:6" ht="13.5" x14ac:dyDescent="0.15">
      <c r="A3" s="1" t="s">
        <v>84</v>
      </c>
    </row>
    <row r="4" spans="1:6" ht="13.5" x14ac:dyDescent="0.15">
      <c r="F4" s="4" t="s">
        <v>86</v>
      </c>
    </row>
    <row r="5" spans="1:6" ht="22.5" customHeight="1" x14ac:dyDescent="0.15">
      <c r="A5" s="31" t="s">
        <v>119</v>
      </c>
      <c r="B5" s="31" t="s">
        <v>120</v>
      </c>
      <c r="C5" s="31"/>
      <c r="D5" s="31" t="s">
        <v>121</v>
      </c>
      <c r="E5" s="31"/>
      <c r="F5" s="32" t="s">
        <v>122</v>
      </c>
    </row>
    <row r="6" spans="1:6" ht="22.5" customHeight="1" x14ac:dyDescent="0.15">
      <c r="A6" s="31"/>
      <c r="B6" s="10" t="s">
        <v>123</v>
      </c>
      <c r="C6" s="11" t="s">
        <v>124</v>
      </c>
      <c r="D6" s="10" t="s">
        <v>123</v>
      </c>
      <c r="E6" s="11" t="s">
        <v>124</v>
      </c>
      <c r="F6" s="31"/>
    </row>
    <row r="7" spans="1:6" ht="18" customHeight="1" x14ac:dyDescent="0.15">
      <c r="A7" s="7" t="s">
        <v>95</v>
      </c>
      <c r="B7" s="2"/>
      <c r="C7" s="2"/>
      <c r="D7" s="2"/>
      <c r="E7" s="2"/>
      <c r="F7" s="2"/>
    </row>
    <row r="8" spans="1:6" ht="18" customHeight="1" x14ac:dyDescent="0.15">
      <c r="A8" s="7"/>
      <c r="B8" s="2"/>
      <c r="C8" s="2"/>
      <c r="D8" s="2"/>
      <c r="E8" s="2"/>
      <c r="F8" s="2"/>
    </row>
    <row r="9" spans="1:6" ht="18" customHeight="1" x14ac:dyDescent="0.15">
      <c r="A9" s="7"/>
      <c r="B9" s="2"/>
      <c r="C9" s="2"/>
      <c r="D9" s="2"/>
      <c r="E9" s="2"/>
      <c r="F9" s="2"/>
    </row>
    <row r="10" spans="1:6" ht="18" customHeight="1" x14ac:dyDescent="0.15">
      <c r="A10" s="7"/>
      <c r="B10" s="2"/>
      <c r="C10" s="2"/>
      <c r="D10" s="2"/>
      <c r="E10" s="2"/>
      <c r="F10" s="2"/>
    </row>
    <row r="11" spans="1:6" ht="18" customHeight="1" x14ac:dyDescent="0.15">
      <c r="A11" s="7"/>
      <c r="B11" s="2"/>
      <c r="C11" s="2"/>
      <c r="D11" s="2"/>
      <c r="E11" s="2"/>
      <c r="F11" s="2"/>
    </row>
    <row r="12" spans="1:6" ht="18" customHeight="1" x14ac:dyDescent="0.15">
      <c r="A12" s="7"/>
      <c r="B12" s="2"/>
      <c r="C12" s="2"/>
      <c r="D12" s="2"/>
      <c r="E12" s="2"/>
      <c r="F12" s="2"/>
    </row>
    <row r="13" spans="1:6" ht="18" customHeight="1" x14ac:dyDescent="0.15">
      <c r="A13" s="7"/>
      <c r="B13" s="2"/>
      <c r="C13" s="2"/>
      <c r="D13" s="2"/>
      <c r="E13" s="2"/>
      <c r="F13" s="2"/>
    </row>
    <row r="14" spans="1:6" ht="18" customHeight="1" x14ac:dyDescent="0.15">
      <c r="A14" s="7"/>
      <c r="B14" s="2"/>
      <c r="C14" s="2"/>
      <c r="D14" s="2"/>
      <c r="E14" s="2"/>
      <c r="F14" s="2"/>
    </row>
    <row r="15" spans="1:6" ht="18" customHeight="1" x14ac:dyDescent="0.15">
      <c r="A15" s="7"/>
      <c r="B15" s="2"/>
      <c r="C15" s="2"/>
      <c r="D15" s="2"/>
      <c r="E15" s="2"/>
      <c r="F15" s="2"/>
    </row>
    <row r="16" spans="1:6" ht="18" customHeight="1" x14ac:dyDescent="0.15">
      <c r="A16" s="7"/>
      <c r="B16" s="2"/>
      <c r="C16" s="2"/>
      <c r="D16" s="2"/>
      <c r="E16" s="2"/>
      <c r="F16" s="2"/>
    </row>
    <row r="17" spans="1:6" ht="18" customHeight="1" x14ac:dyDescent="0.15">
      <c r="A17" s="7"/>
      <c r="B17" s="2"/>
      <c r="C17" s="2"/>
      <c r="D17" s="2"/>
      <c r="E17" s="2"/>
      <c r="F17" s="2"/>
    </row>
    <row r="18" spans="1:6" ht="18" customHeight="1" x14ac:dyDescent="0.15">
      <c r="A18" s="7"/>
      <c r="B18" s="2"/>
      <c r="C18" s="2"/>
      <c r="D18" s="2"/>
      <c r="E18" s="2"/>
      <c r="F18" s="2"/>
    </row>
    <row r="19" spans="1:6" ht="18" customHeight="1" x14ac:dyDescent="0.15">
      <c r="A19" s="7"/>
      <c r="B19" s="2"/>
      <c r="C19" s="2"/>
      <c r="D19" s="2"/>
      <c r="E19" s="2"/>
      <c r="F19" s="2"/>
    </row>
    <row r="20" spans="1:6" ht="18" customHeight="1" x14ac:dyDescent="0.15">
      <c r="A20" s="7"/>
      <c r="B20" s="2"/>
      <c r="C20" s="2"/>
      <c r="D20" s="2"/>
      <c r="E20" s="2"/>
      <c r="F20" s="2"/>
    </row>
    <row r="21" spans="1:6" ht="18" customHeight="1" x14ac:dyDescent="0.15">
      <c r="A21" s="7"/>
      <c r="B21" s="2"/>
      <c r="C21" s="2"/>
      <c r="D21" s="2"/>
      <c r="E21" s="2"/>
      <c r="F21" s="2"/>
    </row>
    <row r="22" spans="1:6" ht="18" customHeight="1" x14ac:dyDescent="0.15">
      <c r="A22" s="7"/>
      <c r="B22" s="2"/>
      <c r="C22" s="2"/>
      <c r="D22" s="2"/>
      <c r="E22" s="2"/>
      <c r="F22" s="2"/>
    </row>
    <row r="23" spans="1:6" ht="18" customHeight="1" x14ac:dyDescent="0.15">
      <c r="A23" s="7"/>
      <c r="B23" s="2"/>
      <c r="C23" s="2"/>
      <c r="D23" s="2"/>
      <c r="E23" s="2"/>
      <c r="F23" s="2"/>
    </row>
    <row r="24" spans="1:6" ht="18" customHeight="1" x14ac:dyDescent="0.15">
      <c r="A24" s="7"/>
      <c r="B24" s="2"/>
      <c r="C24" s="2"/>
      <c r="D24" s="2"/>
      <c r="E24" s="2"/>
      <c r="F24" s="2"/>
    </row>
    <row r="25" spans="1:6" ht="18" customHeight="1" x14ac:dyDescent="0.15">
      <c r="A25" s="7"/>
      <c r="B25" s="2"/>
      <c r="C25" s="2"/>
      <c r="D25" s="2"/>
      <c r="E25" s="2"/>
      <c r="F25" s="2"/>
    </row>
    <row r="26" spans="1:6" ht="18" customHeight="1" x14ac:dyDescent="0.15">
      <c r="A26" s="12" t="s">
        <v>74</v>
      </c>
      <c r="B26" s="2"/>
      <c r="C26" s="2"/>
      <c r="D26" s="2"/>
      <c r="E26" s="2"/>
      <c r="F26" s="2"/>
    </row>
  </sheetData>
  <mergeCells count="4">
    <mergeCell ref="A5:A6"/>
    <mergeCell ref="B5:C5"/>
    <mergeCell ref="D5:E5"/>
    <mergeCell ref="F5:F6"/>
  </mergeCells>
  <phoneticPr fontId="5"/>
  <printOptions horizontalCentered="1"/>
  <pageMargins left="0.98425196850393704" right="0.39370078740157477" top="0.39370078740157477" bottom="0.39370078740157477" header="0.19685039370078741" footer="0.19685039370078741"/>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75430-6204-4C30-8C99-182EB1450974}">
  <sheetPr>
    <pageSetUpPr fitToPage="1"/>
  </sheetPr>
  <dimension ref="A1:C20"/>
  <sheetViews>
    <sheetView workbookViewId="0">
      <selection activeCell="A4" sqref="A4"/>
    </sheetView>
  </sheetViews>
  <sheetFormatPr defaultColWidth="8.875" defaultRowHeight="11.25" x14ac:dyDescent="0.15"/>
  <cols>
    <col min="1" max="1" width="30.875" style="6" customWidth="1"/>
    <col min="2" max="3" width="19.875" style="6" customWidth="1"/>
    <col min="4" max="16384" width="8.875" style="6"/>
  </cols>
  <sheetData>
    <row r="1" spans="1:3" ht="21" x14ac:dyDescent="0.2">
      <c r="A1" s="8" t="s">
        <v>125</v>
      </c>
    </row>
    <row r="2" spans="1:3" ht="13.5" x14ac:dyDescent="0.15">
      <c r="A2" s="1" t="s">
        <v>1</v>
      </c>
    </row>
    <row r="3" spans="1:3" ht="13.5" x14ac:dyDescent="0.15">
      <c r="A3" s="1" t="s">
        <v>84</v>
      </c>
    </row>
    <row r="4" spans="1:3" ht="13.5" x14ac:dyDescent="0.15">
      <c r="C4" s="4" t="s">
        <v>86</v>
      </c>
    </row>
    <row r="5" spans="1:3" ht="22.5" customHeight="1" x14ac:dyDescent="0.15">
      <c r="A5" s="10" t="s">
        <v>119</v>
      </c>
      <c r="B5" s="10" t="s">
        <v>123</v>
      </c>
      <c r="C5" s="10" t="s">
        <v>126</v>
      </c>
    </row>
    <row r="6" spans="1:3" ht="18" customHeight="1" x14ac:dyDescent="0.15">
      <c r="A6" s="7" t="s">
        <v>127</v>
      </c>
      <c r="B6" s="2"/>
      <c r="C6" s="2"/>
    </row>
    <row r="7" spans="1:3" ht="18" customHeight="1" x14ac:dyDescent="0.15">
      <c r="A7" s="7" t="s">
        <v>95</v>
      </c>
      <c r="B7" s="2"/>
      <c r="C7" s="2"/>
    </row>
    <row r="8" spans="1:3" ht="18" customHeight="1" x14ac:dyDescent="0.15">
      <c r="A8" s="7"/>
      <c r="B8" s="2"/>
      <c r="C8" s="2"/>
    </row>
    <row r="9" spans="1:3" ht="18" customHeight="1" x14ac:dyDescent="0.15">
      <c r="A9" s="7"/>
      <c r="B9" s="2"/>
      <c r="C9" s="2"/>
    </row>
    <row r="10" spans="1:3" ht="18" customHeight="1" x14ac:dyDescent="0.15">
      <c r="A10" s="7"/>
      <c r="B10" s="2"/>
      <c r="C10" s="2"/>
    </row>
    <row r="11" spans="1:3" ht="18" customHeight="1" x14ac:dyDescent="0.15">
      <c r="A11" s="7"/>
      <c r="B11" s="2"/>
      <c r="C11" s="2"/>
    </row>
    <row r="12" spans="1:3" ht="18" customHeight="1" thickBot="1" x14ac:dyDescent="0.2">
      <c r="A12" s="13" t="s">
        <v>128</v>
      </c>
      <c r="B12" s="14"/>
      <c r="C12" s="14"/>
    </row>
    <row r="13" spans="1:3" ht="18" customHeight="1" thickTop="1" x14ac:dyDescent="0.15">
      <c r="A13" s="7" t="s">
        <v>129</v>
      </c>
      <c r="B13" s="2"/>
      <c r="C13" s="2"/>
    </row>
    <row r="14" spans="1:3" ht="18" customHeight="1" x14ac:dyDescent="0.15">
      <c r="A14" s="7" t="s">
        <v>95</v>
      </c>
      <c r="B14" s="2"/>
      <c r="C14" s="2"/>
    </row>
    <row r="15" spans="1:3" ht="18" customHeight="1" x14ac:dyDescent="0.15">
      <c r="A15" s="7"/>
      <c r="B15" s="2"/>
      <c r="C15" s="2"/>
    </row>
    <row r="16" spans="1:3" ht="18" customHeight="1" x14ac:dyDescent="0.15">
      <c r="A16" s="7"/>
      <c r="B16" s="2"/>
      <c r="C16" s="2"/>
    </row>
    <row r="17" spans="1:3" ht="18" customHeight="1" x14ac:dyDescent="0.15">
      <c r="A17" s="7"/>
      <c r="B17" s="2"/>
      <c r="C17" s="2"/>
    </row>
    <row r="18" spans="1:3" ht="18" customHeight="1" x14ac:dyDescent="0.15">
      <c r="A18" s="7"/>
      <c r="B18" s="2"/>
      <c r="C18" s="2"/>
    </row>
    <row r="19" spans="1:3" ht="18" customHeight="1" thickBot="1" x14ac:dyDescent="0.2">
      <c r="A19" s="13" t="s">
        <v>128</v>
      </c>
      <c r="B19" s="14"/>
      <c r="C19" s="14"/>
    </row>
    <row r="20" spans="1:3" ht="18" customHeight="1" thickTop="1" x14ac:dyDescent="0.15">
      <c r="A20" s="12" t="s">
        <v>74</v>
      </c>
      <c r="B20" s="12"/>
      <c r="C20" s="12"/>
    </row>
  </sheetData>
  <phoneticPr fontId="5"/>
  <printOptions horizontalCentered="1"/>
  <pageMargins left="0.98425196850393704" right="0.39370078740157477" top="0.39370078740157477" bottom="0.39370078740157477" header="0.19685039370078741"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38B1E-4B23-4750-966C-DF771E8CB949}">
  <sheetPr>
    <pageSetUpPr fitToPage="1"/>
  </sheetPr>
  <dimension ref="A1:C20"/>
  <sheetViews>
    <sheetView workbookViewId="0">
      <selection activeCell="A4" sqref="A4"/>
    </sheetView>
  </sheetViews>
  <sheetFormatPr defaultColWidth="8.875" defaultRowHeight="11.25" x14ac:dyDescent="0.15"/>
  <cols>
    <col min="1" max="1" width="30.875" style="6" customWidth="1"/>
    <col min="2" max="3" width="19.875" style="6" customWidth="1"/>
    <col min="4" max="16384" width="8.875" style="6"/>
  </cols>
  <sheetData>
    <row r="1" spans="1:3" ht="21" x14ac:dyDescent="0.2">
      <c r="A1" s="8" t="s">
        <v>130</v>
      </c>
    </row>
    <row r="2" spans="1:3" ht="13.5" x14ac:dyDescent="0.15">
      <c r="A2" s="1" t="s">
        <v>1</v>
      </c>
    </row>
    <row r="3" spans="1:3" ht="13.5" x14ac:dyDescent="0.15">
      <c r="A3" s="1" t="s">
        <v>84</v>
      </c>
    </row>
    <row r="4" spans="1:3" ht="13.5" x14ac:dyDescent="0.15">
      <c r="C4" s="4" t="s">
        <v>86</v>
      </c>
    </row>
    <row r="5" spans="1:3" ht="22.5" customHeight="1" x14ac:dyDescent="0.15">
      <c r="A5" s="10" t="s">
        <v>119</v>
      </c>
      <c r="B5" s="10" t="s">
        <v>123</v>
      </c>
      <c r="C5" s="10" t="s">
        <v>126</v>
      </c>
    </row>
    <row r="6" spans="1:3" ht="18" customHeight="1" x14ac:dyDescent="0.15">
      <c r="A6" s="7" t="s">
        <v>127</v>
      </c>
      <c r="B6" s="2"/>
      <c r="C6" s="2"/>
    </row>
    <row r="7" spans="1:3" ht="18" customHeight="1" x14ac:dyDescent="0.15">
      <c r="A7" s="7" t="s">
        <v>95</v>
      </c>
      <c r="B7" s="2"/>
      <c r="C7" s="2"/>
    </row>
    <row r="8" spans="1:3" ht="18" customHeight="1" x14ac:dyDescent="0.15">
      <c r="A8" s="7"/>
      <c r="B8" s="2"/>
      <c r="C8" s="2"/>
    </row>
    <row r="9" spans="1:3" ht="18" customHeight="1" x14ac:dyDescent="0.15">
      <c r="A9" s="7"/>
      <c r="B9" s="2"/>
      <c r="C9" s="2"/>
    </row>
    <row r="10" spans="1:3" ht="18" customHeight="1" x14ac:dyDescent="0.15">
      <c r="A10" s="7"/>
      <c r="B10" s="2"/>
      <c r="C10" s="2"/>
    </row>
    <row r="11" spans="1:3" ht="18" customHeight="1" x14ac:dyDescent="0.15">
      <c r="A11" s="7"/>
      <c r="B11" s="2"/>
      <c r="C11" s="2"/>
    </row>
    <row r="12" spans="1:3" ht="18" customHeight="1" thickBot="1" x14ac:dyDescent="0.2">
      <c r="A12" s="13" t="s">
        <v>128</v>
      </c>
      <c r="B12" s="14"/>
      <c r="C12" s="14"/>
    </row>
    <row r="13" spans="1:3" ht="18" customHeight="1" thickTop="1" x14ac:dyDescent="0.15">
      <c r="A13" s="7" t="s">
        <v>129</v>
      </c>
      <c r="B13" s="2"/>
      <c r="C13" s="2"/>
    </row>
    <row r="14" spans="1:3" ht="18" customHeight="1" x14ac:dyDescent="0.15">
      <c r="A14" s="7" t="s">
        <v>95</v>
      </c>
      <c r="B14" s="2"/>
      <c r="C14" s="2"/>
    </row>
    <row r="15" spans="1:3" ht="18" customHeight="1" x14ac:dyDescent="0.15">
      <c r="A15" s="7"/>
      <c r="B15" s="2"/>
      <c r="C15" s="2"/>
    </row>
    <row r="16" spans="1:3" ht="18" customHeight="1" x14ac:dyDescent="0.15">
      <c r="A16" s="7"/>
      <c r="B16" s="2"/>
      <c r="C16" s="2"/>
    </row>
    <row r="17" spans="1:3" ht="18" customHeight="1" x14ac:dyDescent="0.15">
      <c r="A17" s="7"/>
      <c r="B17" s="2"/>
      <c r="C17" s="2"/>
    </row>
    <row r="18" spans="1:3" ht="18" customHeight="1" x14ac:dyDescent="0.15">
      <c r="A18" s="7"/>
      <c r="B18" s="2"/>
      <c r="C18" s="2"/>
    </row>
    <row r="19" spans="1:3" ht="18" customHeight="1" thickBot="1" x14ac:dyDescent="0.2">
      <c r="A19" s="13" t="s">
        <v>128</v>
      </c>
      <c r="B19" s="14"/>
      <c r="C19" s="14"/>
    </row>
    <row r="20" spans="1:3" ht="18" customHeight="1" thickTop="1" x14ac:dyDescent="0.15">
      <c r="A20" s="12" t="s">
        <v>74</v>
      </c>
      <c r="B20" s="12"/>
      <c r="C20" s="12"/>
    </row>
  </sheetData>
  <phoneticPr fontId="5"/>
  <printOptions horizontalCentered="1"/>
  <pageMargins left="0.98425196850393704" right="0.39370078740157477" top="0.39370078740157477" bottom="0.39370078740157477" header="0.19685039370078741" footer="0.19685039370078741"/>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F7D4F-3389-4DC8-87A2-D04219DB660A}">
  <sheetPr>
    <pageSetUpPr fitToPage="1"/>
  </sheetPr>
  <dimension ref="A1:K20"/>
  <sheetViews>
    <sheetView workbookViewId="0">
      <selection activeCell="B2" sqref="B2"/>
    </sheetView>
  </sheetViews>
  <sheetFormatPr defaultColWidth="8.875" defaultRowHeight="11.25" x14ac:dyDescent="0.15"/>
  <cols>
    <col min="1" max="1" width="20.875" style="6" customWidth="1"/>
    <col min="2" max="2" width="14.875" style="6" customWidth="1"/>
    <col min="3" max="3" width="16.875" style="6" customWidth="1"/>
    <col min="4" max="11" width="14.875" style="6" customWidth="1"/>
    <col min="12" max="16384" width="8.875" style="6"/>
  </cols>
  <sheetData>
    <row r="1" spans="1:11" ht="21" x14ac:dyDescent="0.2">
      <c r="A1" s="8" t="s">
        <v>131</v>
      </c>
    </row>
    <row r="2" spans="1:11" ht="13.5" x14ac:dyDescent="0.15">
      <c r="A2" s="1" t="s">
        <v>1</v>
      </c>
    </row>
    <row r="3" spans="1:11" ht="13.5" x14ac:dyDescent="0.15">
      <c r="A3" s="1" t="s">
        <v>84</v>
      </c>
    </row>
    <row r="4" spans="1:11" ht="13.5" x14ac:dyDescent="0.15">
      <c r="K4" s="4" t="s">
        <v>86</v>
      </c>
    </row>
    <row r="5" spans="1:11" ht="22.5" customHeight="1" x14ac:dyDescent="0.15">
      <c r="A5" s="31" t="s">
        <v>111</v>
      </c>
      <c r="B5" s="33" t="s">
        <v>132</v>
      </c>
      <c r="C5" s="15"/>
      <c r="D5" s="31" t="s">
        <v>133</v>
      </c>
      <c r="E5" s="32" t="s">
        <v>134</v>
      </c>
      <c r="F5" s="31" t="s">
        <v>135</v>
      </c>
      <c r="G5" s="32" t="s">
        <v>136</v>
      </c>
      <c r="H5" s="33" t="s">
        <v>137</v>
      </c>
      <c r="I5" s="16"/>
      <c r="J5" s="17"/>
      <c r="K5" s="31" t="s">
        <v>115</v>
      </c>
    </row>
    <row r="6" spans="1:11" ht="22.5" customHeight="1" x14ac:dyDescent="0.15">
      <c r="A6" s="31"/>
      <c r="B6" s="31"/>
      <c r="C6" s="18" t="s">
        <v>138</v>
      </c>
      <c r="D6" s="31"/>
      <c r="E6" s="31"/>
      <c r="F6" s="31"/>
      <c r="G6" s="31"/>
      <c r="H6" s="31"/>
      <c r="I6" s="10" t="s">
        <v>139</v>
      </c>
      <c r="J6" s="10" t="s">
        <v>140</v>
      </c>
      <c r="K6" s="31"/>
    </row>
    <row r="7" spans="1:11" ht="18" customHeight="1" x14ac:dyDescent="0.15">
      <c r="A7" s="7" t="s">
        <v>141</v>
      </c>
      <c r="B7" s="2"/>
      <c r="C7" s="19"/>
      <c r="D7" s="2"/>
      <c r="E7" s="2"/>
      <c r="F7" s="2"/>
      <c r="G7" s="2"/>
      <c r="H7" s="2"/>
      <c r="I7" s="2"/>
      <c r="J7" s="2"/>
      <c r="K7" s="2"/>
    </row>
    <row r="8" spans="1:11" ht="18" customHeight="1" x14ac:dyDescent="0.15">
      <c r="A8" s="7" t="s">
        <v>142</v>
      </c>
      <c r="B8" s="2"/>
      <c r="C8" s="19"/>
      <c r="D8" s="2"/>
      <c r="E8" s="2"/>
      <c r="F8" s="2"/>
      <c r="G8" s="2"/>
      <c r="H8" s="2"/>
      <c r="I8" s="2"/>
      <c r="J8" s="2"/>
      <c r="K8" s="2"/>
    </row>
    <row r="9" spans="1:11" ht="18" customHeight="1" x14ac:dyDescent="0.15">
      <c r="A9" s="7" t="s">
        <v>143</v>
      </c>
      <c r="B9" s="2"/>
      <c r="C9" s="19"/>
      <c r="D9" s="2"/>
      <c r="E9" s="2"/>
      <c r="F9" s="2"/>
      <c r="G9" s="2"/>
      <c r="H9" s="2"/>
      <c r="I9" s="2"/>
      <c r="J9" s="2"/>
      <c r="K9" s="2"/>
    </row>
    <row r="10" spans="1:11" ht="18" customHeight="1" x14ac:dyDescent="0.15">
      <c r="A10" s="7" t="s">
        <v>144</v>
      </c>
      <c r="B10" s="2"/>
      <c r="C10" s="19"/>
      <c r="D10" s="2"/>
      <c r="E10" s="2"/>
      <c r="F10" s="2"/>
      <c r="G10" s="2"/>
      <c r="H10" s="2"/>
      <c r="I10" s="2"/>
      <c r="J10" s="2"/>
      <c r="K10" s="2"/>
    </row>
    <row r="11" spans="1:11" ht="18" customHeight="1" x14ac:dyDescent="0.15">
      <c r="A11" s="7" t="s">
        <v>145</v>
      </c>
      <c r="B11" s="2"/>
      <c r="C11" s="19"/>
      <c r="D11" s="2"/>
      <c r="E11" s="2"/>
      <c r="F11" s="2"/>
      <c r="G11" s="2"/>
      <c r="H11" s="2"/>
      <c r="I11" s="2"/>
      <c r="J11" s="2"/>
      <c r="K11" s="2"/>
    </row>
    <row r="12" spans="1:11" ht="18" customHeight="1" x14ac:dyDescent="0.15">
      <c r="A12" s="7" t="s">
        <v>146</v>
      </c>
      <c r="B12" s="2"/>
      <c r="C12" s="19"/>
      <c r="D12" s="2"/>
      <c r="E12" s="2"/>
      <c r="F12" s="2"/>
      <c r="G12" s="2"/>
      <c r="H12" s="2"/>
      <c r="I12" s="2"/>
      <c r="J12" s="2"/>
      <c r="K12" s="2"/>
    </row>
    <row r="13" spans="1:11" ht="18" customHeight="1" x14ac:dyDescent="0.15">
      <c r="A13" s="7" t="s">
        <v>147</v>
      </c>
      <c r="B13" s="2"/>
      <c r="C13" s="19"/>
      <c r="D13" s="2"/>
      <c r="E13" s="2"/>
      <c r="F13" s="2"/>
      <c r="G13" s="2"/>
      <c r="H13" s="2"/>
      <c r="I13" s="2"/>
      <c r="J13" s="2"/>
      <c r="K13" s="2"/>
    </row>
    <row r="14" spans="1:11" ht="18" customHeight="1" x14ac:dyDescent="0.15">
      <c r="A14" s="7" t="s">
        <v>148</v>
      </c>
      <c r="B14" s="2"/>
      <c r="C14" s="19"/>
      <c r="D14" s="2"/>
      <c r="E14" s="2"/>
      <c r="F14" s="2"/>
      <c r="G14" s="2"/>
      <c r="H14" s="2"/>
      <c r="I14" s="2"/>
      <c r="J14" s="2"/>
      <c r="K14" s="2"/>
    </row>
    <row r="15" spans="1:11" ht="18" customHeight="1" x14ac:dyDescent="0.15">
      <c r="A15" s="7" t="s">
        <v>149</v>
      </c>
      <c r="B15" s="2"/>
      <c r="C15" s="19"/>
      <c r="D15" s="2"/>
      <c r="E15" s="2"/>
      <c r="F15" s="2"/>
      <c r="G15" s="2"/>
      <c r="H15" s="2"/>
      <c r="I15" s="2"/>
      <c r="J15" s="2"/>
      <c r="K15" s="2"/>
    </row>
    <row r="16" spans="1:11" ht="18" customHeight="1" x14ac:dyDescent="0.15">
      <c r="A16" s="7" t="s">
        <v>150</v>
      </c>
      <c r="B16" s="2"/>
      <c r="C16" s="19"/>
      <c r="D16" s="2"/>
      <c r="E16" s="2"/>
      <c r="F16" s="2"/>
      <c r="G16" s="2"/>
      <c r="H16" s="2"/>
      <c r="I16" s="2"/>
      <c r="J16" s="2"/>
      <c r="K16" s="2"/>
    </row>
    <row r="17" spans="1:11" ht="18" customHeight="1" x14ac:dyDescent="0.15">
      <c r="A17" s="7" t="s">
        <v>151</v>
      </c>
      <c r="B17" s="2"/>
      <c r="C17" s="19"/>
      <c r="D17" s="2"/>
      <c r="E17" s="2"/>
      <c r="F17" s="2"/>
      <c r="G17" s="2"/>
      <c r="H17" s="2"/>
      <c r="I17" s="2"/>
      <c r="J17" s="2"/>
      <c r="K17" s="2"/>
    </row>
    <row r="18" spans="1:11" ht="18" customHeight="1" x14ac:dyDescent="0.15">
      <c r="A18" s="7" t="s">
        <v>147</v>
      </c>
      <c r="B18" s="2"/>
      <c r="C18" s="19"/>
      <c r="D18" s="2"/>
      <c r="E18" s="2"/>
      <c r="F18" s="2"/>
      <c r="G18" s="2"/>
      <c r="H18" s="2"/>
      <c r="I18" s="2"/>
      <c r="J18" s="2"/>
      <c r="K18" s="2"/>
    </row>
    <row r="19" spans="1:11" ht="18" customHeight="1" x14ac:dyDescent="0.15">
      <c r="A19" s="12" t="s">
        <v>152</v>
      </c>
      <c r="B19" s="2">
        <f>SUM(B7:B18)</f>
        <v>0</v>
      </c>
      <c r="C19" s="19">
        <f>SUM(C7:C18)</f>
        <v>0</v>
      </c>
      <c r="D19" s="2"/>
      <c r="E19" s="2"/>
      <c r="F19" s="2"/>
      <c r="G19" s="2"/>
      <c r="H19" s="2"/>
      <c r="I19" s="2"/>
      <c r="J19" s="2"/>
      <c r="K19" s="2"/>
    </row>
    <row r="20" spans="1:11" x14ac:dyDescent="0.15">
      <c r="A20" s="6" t="s">
        <v>153</v>
      </c>
    </row>
  </sheetData>
  <mergeCells count="8">
    <mergeCell ref="H5:H6"/>
    <mergeCell ref="K5:K6"/>
    <mergeCell ref="A5:A6"/>
    <mergeCell ref="B5:B6"/>
    <mergeCell ref="D5:D6"/>
    <mergeCell ref="E5:E6"/>
    <mergeCell ref="F5:F6"/>
    <mergeCell ref="G5:G6"/>
  </mergeCells>
  <phoneticPr fontId="5"/>
  <printOptions horizontalCentered="1"/>
  <pageMargins left="0.98425196850393704" right="0.39370078740157477" top="0.39370078740157477" bottom="0.39370078740157477" header="0.19685039370078741" footer="0.19685039370078741"/>
  <pageSetup paperSize="9" scale="4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DC23C-B493-47E8-A51D-99CA0FDE75E7}">
  <sheetPr>
    <pageSetUpPr fitToPage="1"/>
  </sheetPr>
  <dimension ref="A1:I6"/>
  <sheetViews>
    <sheetView workbookViewId="0">
      <selection activeCell="B2" sqref="B2"/>
    </sheetView>
  </sheetViews>
  <sheetFormatPr defaultColWidth="8.875" defaultRowHeight="11.25" x14ac:dyDescent="0.15"/>
  <cols>
    <col min="1" max="1" width="22.875" style="6" customWidth="1"/>
    <col min="2" max="9" width="12.875" style="6" customWidth="1"/>
    <col min="10" max="16384" width="8.875" style="6"/>
  </cols>
  <sheetData>
    <row r="1" spans="1:9" ht="21" x14ac:dyDescent="0.2">
      <c r="A1" s="8" t="s">
        <v>154</v>
      </c>
    </row>
    <row r="2" spans="1:9" ht="13.5" x14ac:dyDescent="0.15">
      <c r="A2" s="1" t="s">
        <v>1</v>
      </c>
    </row>
    <row r="3" spans="1:9" ht="13.5" x14ac:dyDescent="0.15">
      <c r="A3" s="1" t="s">
        <v>155</v>
      </c>
    </row>
    <row r="4" spans="1:9" ht="13.5" x14ac:dyDescent="0.15">
      <c r="I4" s="4" t="s">
        <v>86</v>
      </c>
    </row>
    <row r="5" spans="1:9" ht="37.5" customHeight="1" x14ac:dyDescent="0.15">
      <c r="A5" s="18" t="s">
        <v>132</v>
      </c>
      <c r="B5" s="10" t="s">
        <v>156</v>
      </c>
      <c r="C5" s="11" t="s">
        <v>157</v>
      </c>
      <c r="D5" s="11" t="s">
        <v>158</v>
      </c>
      <c r="E5" s="11" t="s">
        <v>159</v>
      </c>
      <c r="F5" s="11" t="s">
        <v>160</v>
      </c>
      <c r="G5" s="11" t="s">
        <v>161</v>
      </c>
      <c r="H5" s="10" t="s">
        <v>162</v>
      </c>
      <c r="I5" s="11" t="s">
        <v>163</v>
      </c>
    </row>
    <row r="6" spans="1:9" ht="18" customHeight="1" x14ac:dyDescent="0.15">
      <c r="A6" s="19">
        <f>SUM(B6:H6)</f>
        <v>0</v>
      </c>
      <c r="B6" s="2"/>
      <c r="C6" s="2"/>
      <c r="D6" s="2"/>
      <c r="E6" s="2"/>
      <c r="F6" s="2"/>
      <c r="G6" s="2"/>
      <c r="H6" s="2"/>
      <c r="I6" s="2"/>
    </row>
  </sheetData>
  <phoneticPr fontId="5"/>
  <printOptions horizontalCentered="1"/>
  <pageMargins left="0.98425196850393704" right="0.39370078740157477" top="0.39370078740157477" bottom="0.39370078740157477" header="0.19685039370078741" footer="0.19685039370078741"/>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vt:i4>
      </vt:variant>
    </vt:vector>
  </HeadingPairs>
  <TitlesOfParts>
    <vt:vector size="18" baseType="lpstr">
      <vt:lpstr>有形固定資産の明細</vt:lpstr>
      <vt:lpstr>有形固定資産に係る行政目的別の明細</vt:lpstr>
      <vt:lpstr>投資及び出資金の明細</vt:lpstr>
      <vt:lpstr>基金の明細</vt:lpstr>
      <vt:lpstr>貸付金の明細</vt:lpstr>
      <vt:lpstr>長期延滞債権の明細</vt:lpstr>
      <vt:lpstr>未収金の明細</vt:lpstr>
      <vt:lpstr>地方債等（借入先別）の明細</vt:lpstr>
      <vt:lpstr>地方債等（利率別）の明細</vt:lpstr>
      <vt:lpstr>地方債等（返済期間別）の明細</vt:lpstr>
      <vt:lpstr>特定の契約条項が付された地方債等の概要</vt:lpstr>
      <vt:lpstr>引当金の明細</vt:lpstr>
      <vt:lpstr>補助金等の明細</vt:lpstr>
      <vt:lpstr>財源の明細</vt:lpstr>
      <vt:lpstr>財源情報の明細</vt:lpstr>
      <vt:lpstr>資金の明細</vt:lpstr>
      <vt:lpstr>有形固定資産に係る行政目的別の明細!Print_Titles</vt:lpstr>
      <vt:lpstr>有形固定資産の明細!Print_Titles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Oishi K_</cp:lastModifiedBy>
  <dcterms:created xsi:type="dcterms:W3CDTF">2025-08-30T00:50:18Z</dcterms:created>
  <dcterms:modified xsi:type="dcterms:W3CDTF">2025-08-30T00:50:18Z</dcterms:modified>
</cp:coreProperties>
</file>